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8580" tabRatio="825" activeTab="1"/>
  </bookViews>
  <sheets>
    <sheet name="封面" sheetId="1" r:id="rId1"/>
    <sheet name="人员情况表" sheetId="2" r:id="rId2"/>
    <sheet name="资产情况表" sheetId="3" r:id="rId3"/>
    <sheet name="预算调整情况表" sheetId="4" r:id="rId4"/>
  </sheets>
  <definedNames>
    <definedName name="_xlnm.Print_Area" localSheetId="0">封面!$A$1:$A$28</definedName>
    <definedName name="_xlnm.Print_Area" localSheetId="1">人员情况表!$AG$1:$BD$19</definedName>
    <definedName name="_xlnm.Print_Area" localSheetId="3">预算调整情况表!$AE$1:$BH$19</definedName>
    <definedName name="_xlnm.Print_Area" localSheetId="2">资产情况表!$AA$1:$AZ$20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25725" iterate="1"/>
</workbook>
</file>

<file path=xl/calcChain.xml><?xml version="1.0" encoding="utf-8"?>
<calcChain xmlns="http://schemas.openxmlformats.org/spreadsheetml/2006/main">
  <c r="BA31" i="4"/>
  <c r="BA30"/>
  <c r="BA29"/>
  <c r="BA28"/>
  <c r="BA27"/>
  <c r="BA26"/>
  <c r="BA25"/>
  <c r="BA24"/>
  <c r="BA23"/>
  <c r="BA22"/>
  <c r="BA21"/>
  <c r="BA20"/>
  <c r="BA19"/>
  <c r="BA17"/>
  <c r="BA16"/>
  <c r="BA15"/>
  <c r="BA14"/>
  <c r="BA13"/>
  <c r="BA12"/>
  <c r="BA11"/>
  <c r="BA10"/>
  <c r="BA9"/>
  <c r="BA8"/>
</calcChain>
</file>

<file path=xl/sharedStrings.xml><?xml version="1.0" encoding="utf-8"?>
<sst xmlns="http://schemas.openxmlformats.org/spreadsheetml/2006/main" count="409" uniqueCount="198">
  <si>
    <t>自治区党政机构改革预算调整表</t>
  </si>
  <si>
    <t>总计</t>
  </si>
  <si>
    <t>显示</t>
  </si>
  <si>
    <t xml:space="preserve"> 报送日期：                 </t>
  </si>
  <si>
    <t>单位负责人：         财务负责人：         经办人：        联系电话：</t>
  </si>
  <si>
    <t>附表1</t>
  </si>
  <si>
    <t>自治区党政机构改革部门单位人员变动情况表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</si>
  <si>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</si>
  <si>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</si>
  <si>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</si>
  <si>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</si>
  <si>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</si>
  <si>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</si>
  <si>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</si>
  <si>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</si>
  <si>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</si>
  <si>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</si>
  <si>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</si>
  <si>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</si>
  <si>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</si>
  <si>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</si>
  <si>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</si>
  <si>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</si>
  <si>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</si>
  <si>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</si>
  <si>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</si>
  <si>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</si>
  <si>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</si>
  <si>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</si>
  <si>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</si>
  <si>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</si>
  <si>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</si>
  <si>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</si>
  <si>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</si>
  <si>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</si>
  <si>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</si>
  <si>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</si>
  <si>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</si>
  <si>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</si>
  <si>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</si>
  <si>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</si>
  <si>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</si>
  <si>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</si>
  <si>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</si>
  <si>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</si>
  <si>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</si>
  <si>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</si>
  <si>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</si>
  <si>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</si>
  <si>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</si>
  <si>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</si>
  <si>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</si>
  <si>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</si>
  <si>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附表2</t>
  </si>
  <si>
    <t>自治党政机构改革部门单位资产变动情况表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</si>
  <si>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</si>
  <si>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</si>
  <si>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</si>
  <si>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</si>
  <si>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</si>
  <si>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</si>
  <si>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</si>
  <si>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</si>
  <si>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</si>
  <si>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</si>
  <si>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</si>
  <si>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</si>
  <si>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</si>
  <si>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</si>
  <si>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</si>
  <si>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</si>
  <si>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</si>
  <si>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</si>
  <si>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</si>
  <si>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</si>
  <si>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</si>
  <si>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</si>
  <si>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</si>
  <si>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</si>
  <si>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</si>
  <si>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附表3</t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</si>
  <si>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</si>
  <si>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</si>
  <si>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</si>
  <si>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</si>
  <si>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</si>
  <si>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</si>
  <si>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</si>
  <si>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</si>
  <si>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</si>
  <si>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</si>
  <si>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</si>
  <si>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</si>
  <si>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</si>
  <si>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</si>
  <si>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</si>
  <si>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</si>
  <si>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</si>
  <si>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</si>
  <si>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</si>
  <si>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</si>
  <si>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</si>
  <si>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</si>
  <si>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</si>
  <si>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</si>
  <si>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</si>
  <si>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</si>
  <si>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</si>
  <si>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</si>
  <si>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</si>
  <si>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</si>
  <si>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</si>
  <si>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</si>
  <si>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</si>
  <si>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</si>
  <si>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</si>
  <si>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</si>
  <si>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</si>
  <si>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</si>
  <si>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</si>
  <si>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</si>
  <si>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</si>
  <si>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</si>
  <si>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</si>
  <si>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</si>
  <si>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</si>
  <si>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</si>
  <si>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</si>
  <si>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</si>
  <si>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</si>
  <si>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</si>
  <si>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</si>
  <si>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</si>
  <si>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</si>
  <si>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</si>
  <si>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</si>
  <si>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</si>
  <si>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</si>
  <si>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</si>
  <si>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</si>
  <si>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</si>
  <si>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</si>
  <si>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</si>
  <si>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</si>
  <si>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</si>
  <si>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</si>
  <si>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</si>
  <si>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</si>
  <si>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</si>
  <si>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</si>
  <si>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</si>
  <si>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</si>
  <si>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</si>
  <si>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</si>
  <si>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</si>
  <si>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</si>
  <si>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</si>
  <si>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</si>
  <si>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岳普湖县委组织部</t>
  </si>
  <si>
    <t>基本支出小计</t>
  </si>
  <si>
    <t>20132</t>
  </si>
  <si>
    <t>01</t>
  </si>
  <si>
    <t>岳普湖县委老干局</t>
  </si>
  <si>
    <t>基本支出</t>
  </si>
  <si>
    <t>一、工资福利支出</t>
  </si>
  <si>
    <t>1.基本工资</t>
  </si>
  <si>
    <t>1.在职工资</t>
  </si>
  <si>
    <t>在职南补</t>
  </si>
  <si>
    <t>在职津贴补贴</t>
  </si>
  <si>
    <t>2.在职采暖补贴</t>
  </si>
  <si>
    <t>3.年终奖</t>
  </si>
  <si>
    <t>4.考核评优奖</t>
  </si>
  <si>
    <t>5.在职精神文明奖</t>
  </si>
  <si>
    <t>6.绩效考评奖</t>
  </si>
  <si>
    <t>绩效工资</t>
  </si>
  <si>
    <t>7.机关事业单位基本养老保险缴费</t>
  </si>
  <si>
    <t>8.职业年金缴费</t>
  </si>
  <si>
    <t>9.职工基本医疗保险</t>
  </si>
  <si>
    <t>10.公务员医疗补助（含高级职称人员）</t>
  </si>
  <si>
    <t>11.其他社会保障缴费</t>
  </si>
  <si>
    <t>12.住房公积金</t>
  </si>
  <si>
    <t>13.其他工资福利支出</t>
  </si>
  <si>
    <t>二、商品和服务支出</t>
  </si>
  <si>
    <t>1.办公费</t>
  </si>
  <si>
    <t>1.基本公用</t>
  </si>
  <si>
    <t>2.公务用车运行维护费</t>
  </si>
  <si>
    <t>2.公车运行维护费</t>
  </si>
  <si>
    <t>三、对个人和家庭的补助支出</t>
  </si>
  <si>
    <t>1.财政负担退休费补助（含南补.交通.独生子女）</t>
  </si>
  <si>
    <t>2.财政负担退休费补助（含南补.交通.独生子女）</t>
  </si>
  <si>
    <t>2.退休人员采暖补贴</t>
  </si>
  <si>
    <t>3.退休人员采暖补贴</t>
  </si>
  <si>
    <t>组织部</t>
    <phoneticPr fontId="0" type="noConversion"/>
  </si>
  <si>
    <t>老干部局</t>
    <phoneticPr fontId="0" type="noConversion"/>
  </si>
  <si>
    <t>县委组织部</t>
    <phoneticPr fontId="0" type="noConversion"/>
  </si>
  <si>
    <t>老干局</t>
    <phoneticPr fontId="0" type="noConversion"/>
  </si>
  <si>
    <t>0</t>
    <phoneticPr fontId="0" type="noConversion"/>
  </si>
  <si>
    <t xml:space="preserve">                    单位名称：中共岳普湖县委员会组织部</t>
    <phoneticPr fontId="0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</si>
</sst>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* #,##0.00;* \-#,##0.00;* &quot;-&quot;??;@"/>
    <numFmt numFmtId="180" formatCode="#,##0.0000"/>
  </numFmts>
  <fonts count="13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family val="2"/>
    </font>
    <font>
      <sz val="9"/>
      <name val="宋体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77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Protection="0"/>
    <xf numFmtId="0" fontId="10" fillId="0" borderId="0"/>
    <xf numFmtId="0" fontId="1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/>
    </xf>
    <xf numFmtId="49" fontId="0" fillId="3" borderId="6" xfId="0" applyNumberFormat="1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0" fillId="0" borderId="2" xfId="0" applyFont="1" applyFill="1" applyBorder="1"/>
    <xf numFmtId="0" fontId="0" fillId="0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/>
    <xf numFmtId="176" fontId="0" fillId="0" borderId="1" xfId="6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0" fillId="0" borderId="2" xfId="0" applyBorder="1"/>
    <xf numFmtId="176" fontId="5" fillId="3" borderId="1" xfId="6" applyNumberFormat="1" applyFont="1" applyFill="1" applyBorder="1" applyAlignment="1">
      <alignment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176" fontId="0" fillId="3" borderId="1" xfId="6" applyNumberFormat="1" applyFont="1" applyFill="1" applyBorder="1" applyAlignment="1">
      <alignment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/>
    <xf numFmtId="176" fontId="0" fillId="0" borderId="1" xfId="4" applyNumberFormat="1" applyFont="1" applyFill="1" applyBorder="1" applyAlignment="1">
      <alignment horizontal="left" wrapText="1"/>
    </xf>
    <xf numFmtId="176" fontId="0" fillId="3" borderId="1" xfId="6" applyNumberFormat="1" applyFont="1" applyFill="1" applyBorder="1" applyAlignment="1">
      <alignment vertical="center" wrapText="1"/>
    </xf>
    <xf numFmtId="176" fontId="0" fillId="3" borderId="4" xfId="6" applyNumberFormat="1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horizontal="center" wrapText="1"/>
    </xf>
    <xf numFmtId="0" fontId="0" fillId="0" borderId="4" xfId="0" applyBorder="1"/>
    <xf numFmtId="0" fontId="0" fillId="0" borderId="4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0" fillId="0" borderId="1" xfId="0" applyFont="1" applyFill="1" applyBorder="1"/>
    <xf numFmtId="0" fontId="0" fillId="0" borderId="7" xfId="0" applyFont="1" applyFill="1" applyBorder="1"/>
    <xf numFmtId="0" fontId="0" fillId="0" borderId="7" xfId="0" applyBorder="1"/>
    <xf numFmtId="49" fontId="4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wrapText="1"/>
    </xf>
    <xf numFmtId="0" fontId="0" fillId="0" borderId="0" xfId="0" applyFont="1" applyFill="1"/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/>
    </xf>
    <xf numFmtId="4" fontId="0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4" borderId="0" xfId="0" applyFill="1"/>
    <xf numFmtId="0" fontId="2" fillId="4" borderId="0" xfId="0" applyFont="1" applyFill="1" applyAlignment="1">
      <alignment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4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4" borderId="0" xfId="1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0" fillId="0" borderId="1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Continuous"/>
    </xf>
    <xf numFmtId="180" fontId="0" fillId="0" borderId="0" xfId="0" applyNumberFormat="1" applyFont="1" applyFill="1" applyAlignment="1" applyProtection="1"/>
    <xf numFmtId="180" fontId="0" fillId="8" borderId="0" xfId="0" applyNumberFormat="1" applyFont="1" applyFill="1" applyAlignment="1" applyProtection="1"/>
    <xf numFmtId="4" fontId="0" fillId="8" borderId="0" xfId="0" applyNumberFormat="1" applyFont="1" applyFill="1" applyAlignment="1" applyProtection="1"/>
    <xf numFmtId="49" fontId="7" fillId="4" borderId="0" xfId="0" applyNumberFormat="1" applyFont="1" applyFill="1" applyAlignment="1" applyProtection="1">
      <alignment horizontal="left" vertical="center"/>
    </xf>
    <xf numFmtId="0" fontId="3" fillId="4" borderId="0" xfId="0" applyNumberFormat="1" applyFont="1" applyFill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4" borderId="3" xfId="1" applyNumberFormat="1" applyFont="1" applyFill="1" applyBorder="1" applyAlignment="1" applyProtection="1">
      <alignment horizontal="center" vertical="center" wrapText="1"/>
    </xf>
    <xf numFmtId="0" fontId="1" fillId="4" borderId="10" xfId="1" applyNumberFormat="1" applyFont="1" applyFill="1" applyBorder="1" applyAlignment="1" applyProtection="1">
      <alignment horizontal="center" vertical="center" wrapText="1"/>
    </xf>
    <xf numFmtId="0" fontId="1" fillId="4" borderId="4" xfId="1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4" borderId="1" xfId="1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76" fontId="1" fillId="0" borderId="2" xfId="1" applyNumberFormat="1" applyFont="1" applyFill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Continuous"/>
    </xf>
    <xf numFmtId="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7" xfId="0" applyNumberFormat="1" applyFont="1" applyFill="1" applyBorder="1" applyAlignment="1"/>
    <xf numFmtId="0" fontId="0" fillId="0" borderId="1" xfId="0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/>
    <xf numFmtId="49" fontId="12" fillId="4" borderId="0" xfId="0" applyNumberFormat="1" applyFont="1" applyFill="1" applyAlignment="1" applyProtection="1">
      <alignment horizontal="left" vertical="center"/>
    </xf>
  </cellXfs>
  <cellStyles count="12">
    <cellStyle name="常规" xfId="0" builtinId="0"/>
    <cellStyle name="常规 2" xfId="7"/>
    <cellStyle name="常规 2 2" xfId="5"/>
    <cellStyle name="常规 2 2 2" xfId="4"/>
    <cellStyle name="常规 2 3" xfId="6"/>
    <cellStyle name="常规 2_【04-4】项目支出表（经济科目）" xfId="3"/>
    <cellStyle name="常规 3" xfId="8"/>
    <cellStyle name="常规 4" xfId="9"/>
    <cellStyle name="常规 5" xfId="10"/>
    <cellStyle name="常规 6" xfId="2"/>
    <cellStyle name="常规 7" xfId="11"/>
    <cellStyle name="千位分隔" xfId="1" builtin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3"/>
  <sheetViews>
    <sheetView showGridLines="0" showZeros="0" topLeftCell="A10" workbookViewId="0">
      <selection activeCell="A16" sqref="A16:A17"/>
    </sheetView>
  </sheetViews>
  <sheetFormatPr defaultColWidth="9" defaultRowHeight="11.25"/>
  <cols>
    <col min="1" max="1" width="180.6640625" customWidth="1"/>
  </cols>
  <sheetData>
    <row r="1" spans="1:256" s="3" customFormat="1" ht="12.75" customHeight="1">
      <c r="A1"/>
    </row>
    <row r="2" spans="1:256" s="3" customFormat="1" ht="12.75" customHeight="1"/>
    <row r="3" spans="1:256" s="3" customFormat="1" ht="12.75" customHeight="1"/>
    <row r="4" spans="1:256" s="3" customFormat="1" ht="12.75" customHeight="1"/>
    <row r="5" spans="1:256" s="3" customFormat="1" ht="54" customHeight="1">
      <c r="A5" s="48"/>
    </row>
    <row r="6" spans="1:256" s="3" customFormat="1" ht="142.5" customHeight="1">
      <c r="A6" s="87" t="s">
        <v>0</v>
      </c>
    </row>
    <row r="7" spans="1:256" s="3" customFormat="1" ht="12.75" customHeight="1">
      <c r="A7" s="48"/>
      <c r="E7" s="88"/>
    </row>
    <row r="8" spans="1:256" s="3" customFormat="1" ht="12.75" customHeight="1">
      <c r="A8" s="48"/>
    </row>
    <row r="9" spans="1:256" s="3" customFormat="1" ht="12.75" customHeight="1">
      <c r="A9" s="48"/>
      <c r="IV9" s="95" t="s">
        <v>1</v>
      </c>
    </row>
    <row r="10" spans="1:256" s="3" customFormat="1" ht="12.75" customHeight="1">
      <c r="A10" s="48"/>
      <c r="IV10" s="48"/>
    </row>
    <row r="11" spans="1:256" s="3" customFormat="1" ht="12.75" customHeight="1">
      <c r="A11" s="48"/>
      <c r="IV11" s="48"/>
    </row>
    <row r="12" spans="1:256" s="3" customFormat="1" ht="46.5" customHeight="1">
      <c r="A12" s="48"/>
      <c r="IV12" s="48"/>
    </row>
    <row r="13" spans="1:256" s="3" customFormat="1" ht="12.75" customHeight="1">
      <c r="A13" s="48"/>
      <c r="BQ13" s="93"/>
      <c r="IV13" s="48"/>
    </row>
    <row r="14" spans="1:256" s="3" customFormat="1" ht="12.75" customHeight="1">
      <c r="A14" s="48"/>
      <c r="BQ14" s="48"/>
      <c r="IV14" s="48"/>
    </row>
    <row r="15" spans="1:256" s="3" customFormat="1" ht="12.75" customHeight="1">
      <c r="A15" s="48"/>
      <c r="BQ15" s="48"/>
    </row>
    <row r="16" spans="1:256" s="3" customFormat="1" ht="24" customHeight="1">
      <c r="A16" s="152" t="s">
        <v>197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BP16" s="48"/>
      <c r="BQ16" s="94" t="s">
        <v>2</v>
      </c>
    </row>
    <row r="17" spans="1:68" s="3" customFormat="1" ht="12.75" customHeight="1">
      <c r="A17" s="96"/>
      <c r="BP17" s="48"/>
    </row>
    <row r="18" spans="1:68" s="3" customFormat="1" ht="12.75" customHeight="1">
      <c r="A18" s="48"/>
      <c r="BO18" s="48"/>
      <c r="BP18" s="48"/>
    </row>
    <row r="19" spans="1:68" s="3" customFormat="1" ht="12.75" customHeight="1">
      <c r="A19" s="48"/>
      <c r="BO19" s="48"/>
    </row>
    <row r="20" spans="1:68" s="3" customFormat="1" ht="9.1999999999999993" customHeight="1">
      <c r="A20" s="48"/>
      <c r="BN20" s="48"/>
      <c r="BO20" s="48"/>
    </row>
    <row r="21" spans="1:68" s="3" customFormat="1" ht="12.75" customHeight="1">
      <c r="A21" s="48"/>
      <c r="BN21" s="48"/>
      <c r="BO21" s="48"/>
    </row>
    <row r="22" spans="1:68" s="3" customFormat="1" ht="409.5" hidden="1" customHeight="1">
      <c r="A22" s="48"/>
      <c r="BN22" s="48"/>
      <c r="BO22" s="48"/>
    </row>
    <row r="23" spans="1:68" s="3" customFormat="1" ht="12.75" customHeight="1">
      <c r="BN23" s="48"/>
    </row>
    <row r="24" spans="1:68" s="3" customFormat="1" ht="40.5" customHeight="1">
      <c r="A24" s="89" t="s">
        <v>3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1:68" s="3" customFormat="1" ht="12.75" customHeight="1">
      <c r="A25" s="90"/>
    </row>
    <row r="26" spans="1:68" s="3" customFormat="1" ht="12.75" customHeight="1">
      <c r="A26" s="90"/>
    </row>
    <row r="27" spans="1:68" s="3" customFormat="1" ht="12.75" customHeight="1">
      <c r="A27" s="90"/>
    </row>
    <row r="28" spans="1:68" s="3" customFormat="1" ht="42.75" customHeight="1">
      <c r="A28" s="91" t="s">
        <v>4</v>
      </c>
      <c r="B28" s="88"/>
      <c r="C28" s="88"/>
      <c r="D28" s="88"/>
      <c r="E28" s="88"/>
      <c r="F28" s="88"/>
      <c r="G28" s="92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68" s="3" customFormat="1" ht="12.75" customHeight="1">
      <c r="A29" s="91"/>
      <c r="B29" s="88"/>
      <c r="C29" s="88"/>
      <c r="D29" s="88"/>
      <c r="E29" s="88"/>
      <c r="F29" s="88"/>
      <c r="G29" s="92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68" s="3" customFormat="1" ht="12.75" customHeight="1">
      <c r="A30" s="91"/>
      <c r="B30" s="88"/>
      <c r="C30" s="88"/>
      <c r="D30" s="88"/>
      <c r="E30" s="88"/>
      <c r="F30" s="88"/>
      <c r="G30" s="92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1:68" s="3" customFormat="1" ht="12.75" customHeight="1">
      <c r="A31" s="48"/>
    </row>
    <row r="32" spans="1:68" s="3" customFormat="1" ht="12.75" customHeight="1">
      <c r="A32" s="48"/>
    </row>
    <row r="33" spans="1:1" s="3" customFormat="1" ht="12.75" customHeight="1">
      <c r="A33" s="48"/>
    </row>
    <row r="34" spans="1:1" s="3" customFormat="1" ht="12.75" customHeight="1">
      <c r="A34" s="48"/>
    </row>
    <row r="35" spans="1:1" s="3" customFormat="1" ht="12.75" customHeight="1">
      <c r="A35" s="48"/>
    </row>
    <row r="36" spans="1:1" s="3" customFormat="1" ht="12.75" customHeight="1">
      <c r="A36" s="48"/>
    </row>
    <row r="37" spans="1:1" s="3" customFormat="1" ht="12.75" customHeight="1"/>
    <row r="38" spans="1:1" s="3" customFormat="1" ht="12.75" customHeight="1"/>
    <row r="39" spans="1:1" s="3" customFormat="1" ht="12.75" customHeight="1"/>
    <row r="40" spans="1:1" s="3" customFormat="1" ht="12.75" customHeight="1"/>
    <row r="41" spans="1:1" s="3" customFormat="1" ht="12.75" customHeight="1"/>
    <row r="42" spans="1:1" s="3" customFormat="1" ht="12.75" customHeight="1"/>
    <row r="43" spans="1:1" s="3" customFormat="1" ht="12.75" customHeight="1">
      <c r="A43" s="48"/>
    </row>
  </sheetData>
  <sheetProtection formatCells="0" formatColumns="0" formatRows="0"/>
  <mergeCells count="1">
    <mergeCell ref="A16:A17"/>
  </mergeCells>
  <phoneticPr fontId="0" type="noConversion"/>
  <printOptions horizontalCentered="1"/>
  <pageMargins left="0.59027777777777801" right="0.59027777777777801" top="0.59027777777777801" bottom="0.59027777777777801" header="0.59027777777777801" footer="0.39305555555555599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F20"/>
  <sheetViews>
    <sheetView showGridLines="0" showZeros="0" tabSelected="1" topLeftCell="O1" workbookViewId="0">
      <selection activeCell="AS9" sqref="AS9"/>
    </sheetView>
  </sheetViews>
  <sheetFormatPr defaultColWidth="9" defaultRowHeight="11.25"/>
  <cols>
    <col min="1" max="1" width="10.83203125" style="73" customWidth="1"/>
    <col min="2" max="2" width="8.6640625" customWidth="1"/>
    <col min="3" max="3" width="7" customWidth="1"/>
    <col min="4" max="4" width="9.33203125" customWidth="1"/>
    <col min="5" max="5" width="8.1640625" customWidth="1"/>
    <col min="6" max="9" width="7.83203125" customWidth="1"/>
    <col min="10" max="10" width="9.5" customWidth="1"/>
    <col min="11" max="11" width="8" customWidth="1"/>
    <col min="12" max="12" width="7.33203125" customWidth="1"/>
    <col min="13" max="14" width="9.1640625" customWidth="1"/>
    <col min="15" max="15" width="8.6640625" customWidth="1"/>
    <col min="16" max="16" width="9.1640625" customWidth="1"/>
    <col min="17" max="17" width="8" customWidth="1"/>
    <col min="18" max="18" width="6.33203125" customWidth="1"/>
    <col min="19" max="19" width="6.83203125" customWidth="1"/>
    <col min="20" max="20" width="5.83203125" customWidth="1"/>
    <col min="21" max="21" width="15.83203125" style="73" customWidth="1"/>
    <col min="22" max="32" width="2.6640625" customWidth="1"/>
    <col min="33" max="33" width="12.33203125" style="73" customWidth="1"/>
    <col min="34" max="34" width="9.5" customWidth="1"/>
    <col min="35" max="35" width="8" customWidth="1"/>
    <col min="36" max="38" width="9.1640625" customWidth="1"/>
    <col min="39" max="39" width="8.6640625" customWidth="1"/>
    <col min="40" max="40" width="9.1640625" customWidth="1"/>
    <col min="41" max="41" width="7.83203125" customWidth="1"/>
    <col min="42" max="42" width="9.1640625" customWidth="1"/>
    <col min="43" max="43" width="7.6640625" customWidth="1"/>
    <col min="44" max="44" width="8.1640625" customWidth="1"/>
    <col min="45" max="45" width="9.1640625" customWidth="1"/>
    <col min="46" max="214" width="9" customWidth="1"/>
  </cols>
  <sheetData>
    <row r="1" spans="1:214" ht="15.95" customHeight="1">
      <c r="A1" s="74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U1" s="74"/>
      <c r="V1" s="53"/>
      <c r="W1" s="53"/>
      <c r="X1" s="53"/>
      <c r="Y1" s="53"/>
      <c r="Z1" s="53"/>
      <c r="AA1" s="53"/>
      <c r="AB1" s="53"/>
      <c r="AC1" s="53"/>
      <c r="AD1" s="53"/>
      <c r="AE1" s="53"/>
      <c r="AF1" s="78" t="s">
        <v>5</v>
      </c>
      <c r="AG1" s="80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78" t="s">
        <v>5</v>
      </c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</row>
    <row r="2" spans="1:214" ht="25.5" customHeight="1">
      <c r="A2" s="97" t="s">
        <v>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6</v>
      </c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</row>
    <row r="3" spans="1:214" ht="15" customHeight="1">
      <c r="A3" s="74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U3" s="74"/>
      <c r="V3" s="53"/>
      <c r="W3" s="53"/>
      <c r="X3" s="53"/>
      <c r="Y3" s="53"/>
      <c r="Z3" s="53"/>
      <c r="AA3" s="53"/>
      <c r="AB3" s="53"/>
      <c r="AC3" s="53"/>
      <c r="AD3" s="53"/>
      <c r="AE3" s="53"/>
      <c r="AF3" s="79" t="s">
        <v>7</v>
      </c>
      <c r="AG3" s="81"/>
      <c r="AH3" s="53"/>
      <c r="AI3" s="53"/>
      <c r="AJ3" s="53"/>
      <c r="AK3" s="53"/>
      <c r="AL3" s="53"/>
      <c r="AM3" s="53"/>
      <c r="AN3" s="53"/>
      <c r="AO3" s="53"/>
      <c r="AP3" s="53"/>
      <c r="AQ3" s="53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79" t="s">
        <v>7</v>
      </c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</row>
    <row r="4" spans="1:214" s="49" customFormat="1" ht="21.75" customHeight="1">
      <c r="A4" s="98" t="s">
        <v>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 t="s">
        <v>9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00" t="s">
        <v>10</v>
      </c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1" t="s">
        <v>11</v>
      </c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3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</row>
    <row r="5" spans="1:214" s="71" customFormat="1" ht="24" customHeight="1">
      <c r="A5" s="108" t="s">
        <v>12</v>
      </c>
      <c r="B5" s="104" t="s">
        <v>13</v>
      </c>
      <c r="C5" s="105"/>
      <c r="D5" s="105"/>
      <c r="E5" s="105"/>
      <c r="F5" s="105"/>
      <c r="G5" s="105"/>
      <c r="H5" s="105"/>
      <c r="I5" s="106"/>
      <c r="J5" s="104" t="s">
        <v>14</v>
      </c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8" t="s">
        <v>15</v>
      </c>
      <c r="V5" s="104" t="s">
        <v>16</v>
      </c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8" t="s">
        <v>17</v>
      </c>
      <c r="AH5" s="107" t="s">
        <v>18</v>
      </c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8" t="s">
        <v>19</v>
      </c>
      <c r="AT5" s="107" t="s">
        <v>20</v>
      </c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</row>
    <row r="6" spans="1:214" s="71" customFormat="1" ht="36" customHeight="1">
      <c r="A6" s="109"/>
      <c r="B6" s="111" t="s">
        <v>21</v>
      </c>
      <c r="C6" s="111" t="s">
        <v>22</v>
      </c>
      <c r="D6" s="111" t="s">
        <v>23</v>
      </c>
      <c r="E6" s="104" t="s">
        <v>24</v>
      </c>
      <c r="F6" s="105"/>
      <c r="G6" s="105"/>
      <c r="H6" s="106"/>
      <c r="I6" s="111" t="s">
        <v>25</v>
      </c>
      <c r="J6" s="113" t="s">
        <v>21</v>
      </c>
      <c r="K6" s="111" t="s">
        <v>26</v>
      </c>
      <c r="L6" s="111" t="s">
        <v>22</v>
      </c>
      <c r="M6" s="104" t="s">
        <v>27</v>
      </c>
      <c r="N6" s="105"/>
      <c r="O6" s="105"/>
      <c r="P6" s="106"/>
      <c r="Q6" s="111" t="s">
        <v>28</v>
      </c>
      <c r="R6" s="111" t="s">
        <v>29</v>
      </c>
      <c r="S6" s="115" t="s">
        <v>30</v>
      </c>
      <c r="T6" s="116" t="s">
        <v>31</v>
      </c>
      <c r="U6" s="109"/>
      <c r="V6" s="113" t="s">
        <v>21</v>
      </c>
      <c r="W6" s="111" t="s">
        <v>26</v>
      </c>
      <c r="X6" s="111" t="s">
        <v>22</v>
      </c>
      <c r="Y6" s="104" t="s">
        <v>27</v>
      </c>
      <c r="Z6" s="105"/>
      <c r="AA6" s="105"/>
      <c r="AB6" s="106"/>
      <c r="AC6" s="111" t="s">
        <v>32</v>
      </c>
      <c r="AD6" s="111" t="s">
        <v>29</v>
      </c>
      <c r="AE6" s="118" t="s">
        <v>30</v>
      </c>
      <c r="AF6" s="107" t="s">
        <v>31</v>
      </c>
      <c r="AG6" s="109"/>
      <c r="AH6" s="113" t="s">
        <v>21</v>
      </c>
      <c r="AI6" s="111" t="s">
        <v>26</v>
      </c>
      <c r="AJ6" s="111" t="s">
        <v>22</v>
      </c>
      <c r="AK6" s="104" t="s">
        <v>27</v>
      </c>
      <c r="AL6" s="105"/>
      <c r="AM6" s="105"/>
      <c r="AN6" s="106"/>
      <c r="AO6" s="111" t="s">
        <v>32</v>
      </c>
      <c r="AP6" s="111" t="s">
        <v>29</v>
      </c>
      <c r="AQ6" s="118" t="s">
        <v>30</v>
      </c>
      <c r="AR6" s="107" t="s">
        <v>31</v>
      </c>
      <c r="AS6" s="109"/>
      <c r="AT6" s="113" t="s">
        <v>21</v>
      </c>
      <c r="AU6" s="111" t="s">
        <v>26</v>
      </c>
      <c r="AV6" s="111" t="s">
        <v>22</v>
      </c>
      <c r="AW6" s="104" t="s">
        <v>27</v>
      </c>
      <c r="AX6" s="105"/>
      <c r="AY6" s="105"/>
      <c r="AZ6" s="106"/>
      <c r="BA6" s="111" t="s">
        <v>32</v>
      </c>
      <c r="BB6" s="111" t="s">
        <v>29</v>
      </c>
      <c r="BC6" s="118" t="s">
        <v>30</v>
      </c>
      <c r="BD6" s="107" t="s">
        <v>31</v>
      </c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</row>
    <row r="7" spans="1:214" s="71" customFormat="1" ht="37.5" customHeight="1">
      <c r="A7" s="110"/>
      <c r="B7" s="112"/>
      <c r="C7" s="112"/>
      <c r="D7" s="112"/>
      <c r="E7" s="75" t="s">
        <v>33</v>
      </c>
      <c r="F7" s="75" t="s">
        <v>34</v>
      </c>
      <c r="G7" s="75" t="s">
        <v>35</v>
      </c>
      <c r="H7" s="8" t="s">
        <v>36</v>
      </c>
      <c r="I7" s="112"/>
      <c r="J7" s="114"/>
      <c r="K7" s="112"/>
      <c r="L7" s="112"/>
      <c r="M7" s="65" t="s">
        <v>37</v>
      </c>
      <c r="N7" s="65" t="s">
        <v>38</v>
      </c>
      <c r="O7" s="65" t="s">
        <v>39</v>
      </c>
      <c r="P7" s="7" t="s">
        <v>36</v>
      </c>
      <c r="Q7" s="112"/>
      <c r="R7" s="112"/>
      <c r="S7" s="115"/>
      <c r="T7" s="117"/>
      <c r="U7" s="110"/>
      <c r="V7" s="114"/>
      <c r="W7" s="112"/>
      <c r="X7" s="112"/>
      <c r="Y7" s="65" t="s">
        <v>37</v>
      </c>
      <c r="Z7" s="65" t="s">
        <v>38</v>
      </c>
      <c r="AA7" s="65" t="s">
        <v>39</v>
      </c>
      <c r="AB7" s="7" t="s">
        <v>36</v>
      </c>
      <c r="AC7" s="112"/>
      <c r="AD7" s="112"/>
      <c r="AE7" s="119"/>
      <c r="AF7" s="107"/>
      <c r="AG7" s="110"/>
      <c r="AH7" s="114"/>
      <c r="AI7" s="112"/>
      <c r="AJ7" s="112"/>
      <c r="AK7" s="65" t="s">
        <v>37</v>
      </c>
      <c r="AL7" s="65" t="s">
        <v>38</v>
      </c>
      <c r="AM7" s="65" t="s">
        <v>39</v>
      </c>
      <c r="AN7" s="7" t="s">
        <v>36</v>
      </c>
      <c r="AO7" s="112"/>
      <c r="AP7" s="112"/>
      <c r="AQ7" s="119"/>
      <c r="AR7" s="107"/>
      <c r="AS7" s="110"/>
      <c r="AT7" s="114"/>
      <c r="AU7" s="112"/>
      <c r="AV7" s="112"/>
      <c r="AW7" s="65" t="s">
        <v>37</v>
      </c>
      <c r="AX7" s="65" t="s">
        <v>38</v>
      </c>
      <c r="AY7" s="65" t="s">
        <v>39</v>
      </c>
      <c r="AZ7" s="7" t="s">
        <v>36</v>
      </c>
      <c r="BA7" s="112"/>
      <c r="BB7" s="112"/>
      <c r="BC7" s="119"/>
      <c r="BD7" s="107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</row>
    <row r="8" spans="1:214" s="72" customFormat="1" ht="26.25" customHeight="1">
      <c r="A8" s="76" t="s">
        <v>40</v>
      </c>
      <c r="B8" s="77" t="s">
        <v>41</v>
      </c>
      <c r="C8" s="77">
        <v>2</v>
      </c>
      <c r="D8" s="77">
        <v>3</v>
      </c>
      <c r="E8" s="77" t="s">
        <v>42</v>
      </c>
      <c r="F8" s="77">
        <v>5</v>
      </c>
      <c r="G8" s="77">
        <v>6</v>
      </c>
      <c r="H8" s="77">
        <v>7</v>
      </c>
      <c r="I8" s="77">
        <v>8</v>
      </c>
      <c r="J8" s="77" t="s">
        <v>43</v>
      </c>
      <c r="K8" s="77" t="s">
        <v>44</v>
      </c>
      <c r="L8" s="77">
        <v>11</v>
      </c>
      <c r="M8" s="77" t="s">
        <v>45</v>
      </c>
      <c r="N8" s="77">
        <v>13</v>
      </c>
      <c r="O8" s="77">
        <v>14</v>
      </c>
      <c r="P8" s="77">
        <v>15</v>
      </c>
      <c r="Q8" s="77">
        <v>16</v>
      </c>
      <c r="R8" s="77">
        <v>17</v>
      </c>
      <c r="S8" s="77">
        <v>18</v>
      </c>
      <c r="T8" s="77">
        <v>19</v>
      </c>
      <c r="U8" s="76" t="s">
        <v>40</v>
      </c>
      <c r="V8" s="77" t="s">
        <v>46</v>
      </c>
      <c r="W8" s="77" t="s">
        <v>47</v>
      </c>
      <c r="X8" s="77">
        <v>21</v>
      </c>
      <c r="Y8" s="77" t="s">
        <v>48</v>
      </c>
      <c r="Z8" s="77">
        <v>23</v>
      </c>
      <c r="AA8" s="77">
        <v>24</v>
      </c>
      <c r="AB8" s="77">
        <v>25</v>
      </c>
      <c r="AC8" s="77">
        <v>26</v>
      </c>
      <c r="AD8" s="77">
        <v>27</v>
      </c>
      <c r="AE8" s="77">
        <v>28</v>
      </c>
      <c r="AF8" s="77">
        <v>29</v>
      </c>
      <c r="AG8" s="76" t="s">
        <v>40</v>
      </c>
      <c r="AH8" s="82" t="s">
        <v>49</v>
      </c>
      <c r="AI8" s="82" t="s">
        <v>50</v>
      </c>
      <c r="AJ8" s="82">
        <v>32</v>
      </c>
      <c r="AK8" s="82" t="s">
        <v>51</v>
      </c>
      <c r="AL8" s="82">
        <v>34</v>
      </c>
      <c r="AM8" s="82">
        <v>35</v>
      </c>
      <c r="AN8" s="82">
        <v>36</v>
      </c>
      <c r="AO8" s="82">
        <v>37</v>
      </c>
      <c r="AP8" s="82">
        <v>38</v>
      </c>
      <c r="AQ8" s="82">
        <v>39</v>
      </c>
      <c r="AR8" s="59">
        <v>40</v>
      </c>
      <c r="AS8" s="76" t="s">
        <v>40</v>
      </c>
      <c r="AT8" s="82" t="s">
        <v>52</v>
      </c>
      <c r="AU8" s="82">
        <v>42</v>
      </c>
      <c r="AV8" s="82">
        <v>43</v>
      </c>
      <c r="AW8" s="82">
        <v>44</v>
      </c>
      <c r="AX8" s="82">
        <v>45</v>
      </c>
      <c r="AY8" s="82">
        <v>46</v>
      </c>
      <c r="AZ8" s="82">
        <v>47</v>
      </c>
      <c r="BA8" s="82">
        <v>48</v>
      </c>
      <c r="BB8" s="82">
        <v>49</v>
      </c>
      <c r="BC8" s="82">
        <v>50</v>
      </c>
      <c r="BD8" s="59">
        <v>51</v>
      </c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</row>
    <row r="9" spans="1:214" s="3" customFormat="1" ht="25.5" customHeight="1">
      <c r="A9" s="21" t="s">
        <v>192</v>
      </c>
      <c r="B9" s="35">
        <v>41</v>
      </c>
      <c r="C9" s="35">
        <v>15</v>
      </c>
      <c r="D9" s="35">
        <v>16</v>
      </c>
      <c r="E9" s="35">
        <v>7</v>
      </c>
      <c r="F9" s="35">
        <v>7</v>
      </c>
      <c r="G9" s="35"/>
      <c r="H9" s="35"/>
      <c r="I9" s="35">
        <v>3</v>
      </c>
      <c r="J9" s="35">
        <v>34</v>
      </c>
      <c r="K9" s="35">
        <v>33</v>
      </c>
      <c r="L9" s="35">
        <v>15</v>
      </c>
      <c r="M9" s="35"/>
      <c r="N9" s="35">
        <v>16</v>
      </c>
      <c r="O9" s="35"/>
      <c r="P9" s="35"/>
      <c r="Q9" s="35">
        <v>2</v>
      </c>
      <c r="R9" s="35"/>
      <c r="S9" s="35"/>
      <c r="T9" s="35">
        <v>1</v>
      </c>
      <c r="U9" s="17"/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/>
      <c r="AB9" s="35"/>
      <c r="AC9" s="35"/>
      <c r="AD9" s="35"/>
      <c r="AE9" s="35"/>
      <c r="AF9" s="35"/>
      <c r="AG9" s="21" t="s">
        <v>193</v>
      </c>
      <c r="AH9" s="35">
        <v>12</v>
      </c>
      <c r="AI9" s="35">
        <v>6</v>
      </c>
      <c r="AJ9" s="35">
        <v>3</v>
      </c>
      <c r="AK9" s="35"/>
      <c r="AL9" s="35">
        <v>2</v>
      </c>
      <c r="AM9" s="35"/>
      <c r="AN9" s="35"/>
      <c r="AO9" s="35">
        <v>1</v>
      </c>
      <c r="AP9" s="35"/>
      <c r="AQ9" s="35"/>
      <c r="AR9" s="35">
        <v>6</v>
      </c>
      <c r="AS9" s="21" t="s">
        <v>194</v>
      </c>
      <c r="AT9" s="35"/>
      <c r="AU9" s="35">
        <v>39</v>
      </c>
      <c r="AV9" s="35">
        <v>18</v>
      </c>
      <c r="AW9" s="35"/>
      <c r="AX9" s="35">
        <v>18</v>
      </c>
      <c r="AY9" s="35"/>
      <c r="AZ9" s="35"/>
      <c r="BA9" s="35">
        <v>3</v>
      </c>
      <c r="BB9" s="35"/>
      <c r="BC9" s="35"/>
      <c r="BD9" s="35">
        <v>7</v>
      </c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</row>
    <row r="10" spans="1:214" ht="25.5" customHeight="1">
      <c r="A10" s="17"/>
      <c r="B10" s="35"/>
      <c r="C10" s="35"/>
      <c r="D10" s="35"/>
      <c r="E10" s="35"/>
      <c r="F10" s="35"/>
      <c r="G10" s="27"/>
      <c r="H10" s="27"/>
      <c r="I10" s="35"/>
      <c r="J10" s="35"/>
      <c r="K10" s="35"/>
      <c r="L10" s="35"/>
      <c r="M10" s="35"/>
      <c r="N10" s="35"/>
      <c r="O10" s="27"/>
      <c r="P10" s="35"/>
      <c r="Q10" s="35"/>
      <c r="R10" s="27"/>
      <c r="S10" s="35"/>
      <c r="T10" s="35"/>
      <c r="U10" s="17"/>
      <c r="V10" s="35"/>
      <c r="W10" s="35"/>
      <c r="X10" s="35"/>
      <c r="Y10" s="35"/>
      <c r="Z10" s="35"/>
      <c r="AA10" s="27"/>
      <c r="AB10" s="35"/>
      <c r="AC10" s="35"/>
      <c r="AD10" s="27"/>
      <c r="AE10" s="35"/>
      <c r="AF10" s="35"/>
      <c r="AG10" s="17"/>
      <c r="AH10" s="35"/>
      <c r="AI10" s="35"/>
      <c r="AJ10" s="35"/>
      <c r="AK10" s="35"/>
      <c r="AL10" s="35"/>
      <c r="AM10" s="27"/>
      <c r="AN10" s="35"/>
      <c r="AO10" s="35"/>
      <c r="AP10" s="27"/>
      <c r="AQ10" s="35"/>
      <c r="AR10" s="35"/>
      <c r="AS10" s="17"/>
      <c r="AT10" s="35"/>
      <c r="AU10" s="35"/>
      <c r="AV10" s="35"/>
      <c r="AW10" s="35"/>
      <c r="AX10" s="35"/>
      <c r="AY10" s="27"/>
      <c r="AZ10" s="35"/>
      <c r="BA10" s="35"/>
      <c r="BB10" s="27"/>
      <c r="BC10" s="35"/>
      <c r="BD10" s="35"/>
    </row>
    <row r="11" spans="1:214" ht="25.5" customHeight="1">
      <c r="A11" s="1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17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17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17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214" ht="25.5" customHeight="1">
      <c r="A12" s="17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17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21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21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</row>
    <row r="13" spans="1:214" ht="25.5" customHeight="1">
      <c r="A13" s="17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27"/>
      <c r="U13" s="17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27"/>
      <c r="AG13" s="21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27"/>
      <c r="AS13" s="21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27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</row>
    <row r="14" spans="1:214" ht="25.5" customHeight="1">
      <c r="A14" s="17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27"/>
      <c r="U14" s="17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27"/>
      <c r="AG14" s="21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27"/>
      <c r="AS14" s="21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27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</row>
    <row r="15" spans="1:214" ht="25.5" customHeight="1">
      <c r="A15" s="21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1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1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1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</row>
    <row r="16" spans="1:214" ht="25.5" customHeight="1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1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1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1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1:56" ht="25.5" customHeight="1">
      <c r="A17" s="2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1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1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1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1:56" ht="25.5" customHeight="1">
      <c r="A18" s="21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1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1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1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1:56" ht="25.5" customHeight="1">
      <c r="A19" s="21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1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1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1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1:56" ht="25.5" customHeight="1"/>
  </sheetData>
  <sheetProtection formatCells="0" formatColumns="0" formatRows="0"/>
  <mergeCells count="52">
    <mergeCell ref="AV6:AV7"/>
    <mergeCell ref="BA6:BA7"/>
    <mergeCell ref="BB6:BB7"/>
    <mergeCell ref="BC6:BC7"/>
    <mergeCell ref="BD6:BD7"/>
    <mergeCell ref="AQ6:AQ7"/>
    <mergeCell ref="AR6:AR7"/>
    <mergeCell ref="AS5:AS7"/>
    <mergeCell ref="AT6:AT7"/>
    <mergeCell ref="AU6:AU7"/>
    <mergeCell ref="AH6:AH7"/>
    <mergeCell ref="AI6:AI7"/>
    <mergeCell ref="AJ6:AJ7"/>
    <mergeCell ref="AO6:AO7"/>
    <mergeCell ref="AP6:AP7"/>
    <mergeCell ref="AC6:AC7"/>
    <mergeCell ref="AD6:AD7"/>
    <mergeCell ref="AE6:AE7"/>
    <mergeCell ref="AF6:AF7"/>
    <mergeCell ref="AG5:AG7"/>
    <mergeCell ref="A5:A7"/>
    <mergeCell ref="B6:B7"/>
    <mergeCell ref="C6:C7"/>
    <mergeCell ref="D6:D7"/>
    <mergeCell ref="I6:I7"/>
    <mergeCell ref="E6:H6"/>
    <mergeCell ref="M6:P6"/>
    <mergeCell ref="Y6:AB6"/>
    <mergeCell ref="AK6:AN6"/>
    <mergeCell ref="AW6:AZ6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B5:I5"/>
    <mergeCell ref="J5:T5"/>
    <mergeCell ref="V5:AF5"/>
    <mergeCell ref="AH5:AR5"/>
    <mergeCell ref="AT5:BD5"/>
    <mergeCell ref="A2:AF2"/>
    <mergeCell ref="AG2:BD2"/>
    <mergeCell ref="A4:T4"/>
    <mergeCell ref="U4:AF4"/>
    <mergeCell ref="AG4:AR4"/>
    <mergeCell ref="AS4:BD4"/>
  </mergeCells>
  <phoneticPr fontId="0" type="noConversion"/>
  <printOptions horizontalCentered="1"/>
  <pageMargins left="0.2" right="0.2" top="0.39305555555555599" bottom="0.39305555555555599" header="0.39305555555555599" footer="0.39305555555555599"/>
  <pageSetup paperSize="8" fitToHeight="100" orientation="landscape" verticalDpi="3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A20"/>
  <sheetViews>
    <sheetView showGridLines="0" showZeros="0" topLeftCell="AE1" workbookViewId="0">
      <selection activeCell="AP10" sqref="AP10"/>
    </sheetView>
  </sheetViews>
  <sheetFormatPr defaultColWidth="9" defaultRowHeight="11.25"/>
  <cols>
    <col min="1" max="1" width="27.6640625" style="51" customWidth="1"/>
    <col min="2" max="2" width="12" style="51" customWidth="1"/>
    <col min="3" max="3" width="10.5" style="51" customWidth="1"/>
    <col min="4" max="4" width="10.83203125" style="51" customWidth="1"/>
    <col min="5" max="5" width="10.5" style="51" customWidth="1"/>
    <col min="6" max="7" width="11" style="51" customWidth="1"/>
    <col min="8" max="8" width="12" style="51" customWidth="1"/>
    <col min="9" max="9" width="9.1640625" style="51" customWidth="1"/>
    <col min="10" max="10" width="11.83203125" style="51" customWidth="1"/>
    <col min="11" max="11" width="9.5" style="51" customWidth="1"/>
    <col min="12" max="13" width="9" customWidth="1"/>
    <col min="14" max="14" width="27.6640625" style="51" customWidth="1"/>
    <col min="15" max="15" width="13.83203125" style="51" customWidth="1"/>
    <col min="16" max="16" width="10.5" style="51" customWidth="1"/>
    <col min="17" max="17" width="10.83203125" style="51" customWidth="1"/>
    <col min="18" max="18" width="10.5" style="51" customWidth="1"/>
    <col min="19" max="19" width="12.33203125" style="51" customWidth="1"/>
    <col min="20" max="20" width="11" style="51" customWidth="1"/>
    <col min="21" max="21" width="12" style="51" customWidth="1"/>
    <col min="22" max="22" width="9.1640625" style="51" customWidth="1"/>
    <col min="23" max="23" width="12.5" style="51" customWidth="1"/>
    <col min="24" max="24" width="9.5" style="51" customWidth="1"/>
    <col min="25" max="26" width="9" customWidth="1"/>
    <col min="27" max="27" width="27.6640625" style="51" customWidth="1"/>
    <col min="28" max="28" width="14.1640625" style="51" customWidth="1"/>
    <col min="29" max="29" width="10.5" style="51" customWidth="1"/>
    <col min="30" max="30" width="10.83203125" style="51" customWidth="1"/>
    <col min="31" max="31" width="10.5" style="51" customWidth="1"/>
    <col min="32" max="32" width="12.6640625" style="51" customWidth="1"/>
    <col min="33" max="33" width="11" style="51" customWidth="1"/>
    <col min="34" max="34" width="12" style="51" customWidth="1"/>
    <col min="35" max="35" width="9.1640625" style="51" customWidth="1"/>
    <col min="36" max="36" width="12.6640625" style="51" customWidth="1"/>
    <col min="37" max="37" width="9.5" style="51" customWidth="1"/>
    <col min="38" max="39" width="9" customWidth="1"/>
    <col min="40" max="41" width="9" style="52" customWidth="1"/>
    <col min="42" max="42" width="11.5" style="52" customWidth="1"/>
    <col min="43" max="43" width="10.6640625" style="52" customWidth="1"/>
    <col min="44" max="44" width="14.33203125" style="52" customWidth="1"/>
    <col min="45" max="209" width="9" style="52" customWidth="1"/>
    <col min="210" max="217" width="9" customWidth="1"/>
  </cols>
  <sheetData>
    <row r="1" spans="1:209" ht="16.5" customHeight="1">
      <c r="A1" s="53"/>
      <c r="B1" s="53"/>
      <c r="C1" s="53"/>
      <c r="D1" s="48"/>
      <c r="E1" s="48"/>
      <c r="F1"/>
      <c r="G1"/>
      <c r="H1"/>
      <c r="I1"/>
      <c r="J1"/>
      <c r="K1"/>
      <c r="N1" s="53"/>
      <c r="O1" s="53"/>
      <c r="P1" s="53"/>
      <c r="Q1" s="48"/>
      <c r="R1" s="48"/>
      <c r="S1"/>
      <c r="T1"/>
      <c r="U1"/>
      <c r="V1"/>
      <c r="W1"/>
      <c r="X1"/>
      <c r="Z1" s="3" t="s">
        <v>53</v>
      </c>
      <c r="AA1" s="53"/>
      <c r="AB1" s="53"/>
      <c r="AC1" s="53"/>
      <c r="AD1" s="48"/>
      <c r="AE1" s="48"/>
      <c r="AF1"/>
      <c r="AG1"/>
      <c r="AH1"/>
      <c r="AI1"/>
      <c r="AJ1"/>
      <c r="AK1"/>
      <c r="AN1" s="53"/>
      <c r="AO1" s="53"/>
      <c r="AP1" s="53"/>
      <c r="AQ1" s="48"/>
      <c r="AR1" s="48"/>
      <c r="AS1"/>
      <c r="AT1"/>
      <c r="AU1"/>
      <c r="AV1"/>
      <c r="AW1"/>
      <c r="AX1"/>
      <c r="AY1"/>
      <c r="AZ1" s="3" t="s">
        <v>53</v>
      </c>
    </row>
    <row r="2" spans="1:209" ht="22.5" customHeight="1">
      <c r="A2" s="120" t="s">
        <v>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 t="s">
        <v>55</v>
      </c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</row>
    <row r="3" spans="1:209" ht="18" customHeight="1">
      <c r="A3" s="53"/>
      <c r="B3" s="53"/>
      <c r="C3" s="53"/>
      <c r="D3" s="48"/>
      <c r="E3" s="48"/>
      <c r="F3"/>
      <c r="G3"/>
      <c r="H3"/>
      <c r="I3"/>
      <c r="J3"/>
      <c r="K3"/>
      <c r="N3" s="53"/>
      <c r="O3" s="53"/>
      <c r="P3" s="53"/>
      <c r="Q3" s="48"/>
      <c r="R3" s="48"/>
      <c r="S3"/>
      <c r="T3"/>
      <c r="U3"/>
      <c r="V3"/>
      <c r="W3"/>
      <c r="X3"/>
      <c r="AA3" s="53"/>
      <c r="AB3" s="53"/>
      <c r="AC3" s="53"/>
      <c r="AD3" s="48"/>
      <c r="AE3" s="48"/>
      <c r="AF3"/>
      <c r="AG3"/>
      <c r="AH3"/>
      <c r="AI3"/>
      <c r="AJ3"/>
      <c r="AK3"/>
    </row>
    <row r="4" spans="1:209" s="49" customFormat="1" ht="18" customHeight="1">
      <c r="A4" s="98" t="s">
        <v>56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9" t="s">
        <v>57</v>
      </c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121"/>
      <c r="AA4" s="122" t="s">
        <v>58</v>
      </c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3" t="s">
        <v>59</v>
      </c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</row>
    <row r="5" spans="1:209" s="1" customFormat="1" ht="29.25" customHeight="1">
      <c r="A5" s="108" t="s">
        <v>12</v>
      </c>
      <c r="B5" s="124" t="s">
        <v>60</v>
      </c>
      <c r="C5" s="125"/>
      <c r="D5" s="125"/>
      <c r="E5" s="125"/>
      <c r="F5" s="54" t="s">
        <v>61</v>
      </c>
      <c r="G5" s="55"/>
      <c r="H5" s="55"/>
      <c r="I5" s="55"/>
      <c r="J5" s="63"/>
      <c r="K5" s="63"/>
      <c r="L5" s="63"/>
      <c r="M5" s="64"/>
      <c r="N5" s="108" t="s">
        <v>15</v>
      </c>
      <c r="O5" s="124" t="s">
        <v>60</v>
      </c>
      <c r="P5" s="125"/>
      <c r="Q5" s="125"/>
      <c r="R5" s="125"/>
      <c r="S5" s="54" t="s">
        <v>61</v>
      </c>
      <c r="T5" s="55"/>
      <c r="U5" s="55"/>
      <c r="V5" s="55"/>
      <c r="W5" s="63"/>
      <c r="X5" s="63"/>
      <c r="Y5" s="63"/>
      <c r="Z5" s="63"/>
      <c r="AA5" s="128" t="s">
        <v>17</v>
      </c>
      <c r="AB5" s="115" t="s">
        <v>60</v>
      </c>
      <c r="AC5" s="115"/>
      <c r="AD5" s="115"/>
      <c r="AE5" s="115"/>
      <c r="AF5" s="57" t="s">
        <v>61</v>
      </c>
      <c r="AG5" s="57"/>
      <c r="AH5" s="57"/>
      <c r="AI5" s="57"/>
      <c r="AJ5" s="57"/>
      <c r="AK5" s="57"/>
      <c r="AL5" s="57"/>
      <c r="AM5" s="57"/>
      <c r="AN5" s="128" t="s">
        <v>19</v>
      </c>
      <c r="AO5" s="115" t="s">
        <v>60</v>
      </c>
      <c r="AP5" s="115"/>
      <c r="AQ5" s="115"/>
      <c r="AR5" s="115"/>
      <c r="AS5" s="57" t="s">
        <v>61</v>
      </c>
      <c r="AT5" s="57"/>
      <c r="AU5" s="57"/>
      <c r="AV5" s="57"/>
      <c r="AW5" s="57"/>
      <c r="AX5" s="57"/>
      <c r="AY5" s="57"/>
      <c r="AZ5" s="57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</row>
    <row r="6" spans="1:209" s="1" customFormat="1" ht="27.75" customHeight="1">
      <c r="A6" s="109"/>
      <c r="B6" s="111" t="s">
        <v>62</v>
      </c>
      <c r="C6" s="111" t="s">
        <v>63</v>
      </c>
      <c r="D6" s="111" t="s">
        <v>64</v>
      </c>
      <c r="E6" s="115" t="s">
        <v>65</v>
      </c>
      <c r="F6" s="57" t="s">
        <v>66</v>
      </c>
      <c r="G6" s="57"/>
      <c r="H6" s="57"/>
      <c r="I6" s="57"/>
      <c r="J6" s="126" t="s">
        <v>67</v>
      </c>
      <c r="K6" s="126"/>
      <c r="L6" s="126"/>
      <c r="M6" s="126"/>
      <c r="N6" s="109"/>
      <c r="O6" s="111" t="s">
        <v>62</v>
      </c>
      <c r="P6" s="111" t="s">
        <v>63</v>
      </c>
      <c r="Q6" s="111" t="s">
        <v>64</v>
      </c>
      <c r="R6" s="115" t="s">
        <v>65</v>
      </c>
      <c r="S6" s="57" t="s">
        <v>66</v>
      </c>
      <c r="T6" s="57"/>
      <c r="U6" s="57"/>
      <c r="V6" s="57"/>
      <c r="W6" s="126" t="s">
        <v>67</v>
      </c>
      <c r="X6" s="126"/>
      <c r="Y6" s="126"/>
      <c r="Z6" s="127"/>
      <c r="AA6" s="128"/>
      <c r="AB6" s="115" t="s">
        <v>62</v>
      </c>
      <c r="AC6" s="115" t="s">
        <v>63</v>
      </c>
      <c r="AD6" s="115" t="s">
        <v>64</v>
      </c>
      <c r="AE6" s="115" t="s">
        <v>65</v>
      </c>
      <c r="AF6" s="57" t="s">
        <v>66</v>
      </c>
      <c r="AG6" s="57"/>
      <c r="AH6" s="57"/>
      <c r="AI6" s="57"/>
      <c r="AJ6" s="107" t="s">
        <v>67</v>
      </c>
      <c r="AK6" s="107"/>
      <c r="AL6" s="107"/>
      <c r="AM6" s="107"/>
      <c r="AN6" s="128"/>
      <c r="AO6" s="115" t="s">
        <v>62</v>
      </c>
      <c r="AP6" s="115" t="s">
        <v>63</v>
      </c>
      <c r="AQ6" s="115" t="s">
        <v>64</v>
      </c>
      <c r="AR6" s="115" t="s">
        <v>65</v>
      </c>
      <c r="AS6" s="57" t="s">
        <v>66</v>
      </c>
      <c r="AT6" s="57"/>
      <c r="AU6" s="57"/>
      <c r="AV6" s="57"/>
      <c r="AW6" s="107" t="s">
        <v>67</v>
      </c>
      <c r="AX6" s="107"/>
      <c r="AY6" s="107"/>
      <c r="AZ6" s="107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</row>
    <row r="7" spans="1:209" s="1" customFormat="1" ht="42.75" customHeight="1">
      <c r="A7" s="110"/>
      <c r="B7" s="112"/>
      <c r="C7" s="112"/>
      <c r="D7" s="112"/>
      <c r="E7" s="115"/>
      <c r="F7" s="7" t="s">
        <v>68</v>
      </c>
      <c r="G7" s="7" t="s">
        <v>69</v>
      </c>
      <c r="H7" s="7" t="s">
        <v>70</v>
      </c>
      <c r="I7" s="7" t="s">
        <v>71</v>
      </c>
      <c r="J7" s="65" t="s">
        <v>21</v>
      </c>
      <c r="K7" s="7" t="s">
        <v>69</v>
      </c>
      <c r="L7" s="7" t="s">
        <v>70</v>
      </c>
      <c r="M7" s="7" t="s">
        <v>71</v>
      </c>
      <c r="N7" s="110"/>
      <c r="O7" s="112"/>
      <c r="P7" s="112"/>
      <c r="Q7" s="112"/>
      <c r="R7" s="115"/>
      <c r="S7" s="7" t="s">
        <v>68</v>
      </c>
      <c r="T7" s="7" t="s">
        <v>69</v>
      </c>
      <c r="U7" s="7" t="s">
        <v>70</v>
      </c>
      <c r="V7" s="7" t="s">
        <v>71</v>
      </c>
      <c r="W7" s="65" t="s">
        <v>21</v>
      </c>
      <c r="X7" s="7" t="s">
        <v>69</v>
      </c>
      <c r="Y7" s="7" t="s">
        <v>70</v>
      </c>
      <c r="Z7" s="66" t="s">
        <v>71</v>
      </c>
      <c r="AA7" s="128"/>
      <c r="AB7" s="115"/>
      <c r="AC7" s="115"/>
      <c r="AD7" s="115"/>
      <c r="AE7" s="115"/>
      <c r="AF7" s="56" t="s">
        <v>68</v>
      </c>
      <c r="AG7" s="56" t="s">
        <v>69</v>
      </c>
      <c r="AH7" s="56" t="s">
        <v>70</v>
      </c>
      <c r="AI7" s="56" t="s">
        <v>71</v>
      </c>
      <c r="AJ7" s="67" t="s">
        <v>21</v>
      </c>
      <c r="AK7" s="56" t="s">
        <v>69</v>
      </c>
      <c r="AL7" s="56" t="s">
        <v>70</v>
      </c>
      <c r="AM7" s="56" t="s">
        <v>71</v>
      </c>
      <c r="AN7" s="128"/>
      <c r="AO7" s="115"/>
      <c r="AP7" s="115"/>
      <c r="AQ7" s="115"/>
      <c r="AR7" s="115"/>
      <c r="AS7" s="56" t="s">
        <v>68</v>
      </c>
      <c r="AT7" s="56" t="s">
        <v>69</v>
      </c>
      <c r="AU7" s="56" t="s">
        <v>70</v>
      </c>
      <c r="AV7" s="56" t="s">
        <v>71</v>
      </c>
      <c r="AW7" s="67" t="s">
        <v>21</v>
      </c>
      <c r="AX7" s="56" t="s">
        <v>69</v>
      </c>
      <c r="AY7" s="56" t="s">
        <v>70</v>
      </c>
      <c r="AZ7" s="56" t="s">
        <v>71</v>
      </c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</row>
    <row r="8" spans="1:209" s="50" customFormat="1" ht="21.75" customHeight="1">
      <c r="A8" s="58" t="s">
        <v>40</v>
      </c>
      <c r="B8" s="59" t="s">
        <v>72</v>
      </c>
      <c r="C8" s="59">
        <v>2</v>
      </c>
      <c r="D8" s="59">
        <v>3</v>
      </c>
      <c r="E8" s="59">
        <v>4</v>
      </c>
      <c r="F8" s="59" t="s">
        <v>73</v>
      </c>
      <c r="G8" s="59">
        <v>6</v>
      </c>
      <c r="H8" s="59">
        <v>7</v>
      </c>
      <c r="I8" s="59">
        <v>8</v>
      </c>
      <c r="J8" s="59" t="s">
        <v>74</v>
      </c>
      <c r="K8" s="59">
        <v>10</v>
      </c>
      <c r="L8" s="59">
        <v>11</v>
      </c>
      <c r="M8" s="59">
        <v>12</v>
      </c>
      <c r="N8" s="58" t="s">
        <v>40</v>
      </c>
      <c r="O8" s="59" t="s">
        <v>75</v>
      </c>
      <c r="P8" s="59">
        <v>14</v>
      </c>
      <c r="Q8" s="59">
        <v>15</v>
      </c>
      <c r="R8" s="59">
        <v>16</v>
      </c>
      <c r="S8" s="59" t="s">
        <v>76</v>
      </c>
      <c r="T8" s="59">
        <v>18</v>
      </c>
      <c r="U8" s="59">
        <v>19</v>
      </c>
      <c r="V8" s="59">
        <v>20</v>
      </c>
      <c r="W8" s="59" t="s">
        <v>77</v>
      </c>
      <c r="X8" s="59">
        <v>22</v>
      </c>
      <c r="Y8" s="59">
        <v>23</v>
      </c>
      <c r="Z8" s="59">
        <v>24</v>
      </c>
      <c r="AA8" s="58" t="s">
        <v>40</v>
      </c>
      <c r="AB8" s="59" t="s">
        <v>78</v>
      </c>
      <c r="AC8" s="59">
        <v>26</v>
      </c>
      <c r="AD8" s="59">
        <v>27</v>
      </c>
      <c r="AE8" s="59">
        <v>28</v>
      </c>
      <c r="AF8" s="59" t="s">
        <v>79</v>
      </c>
      <c r="AG8" s="59">
        <v>30</v>
      </c>
      <c r="AH8" s="59">
        <v>31</v>
      </c>
      <c r="AI8" s="59">
        <v>32</v>
      </c>
      <c r="AJ8" s="59" t="s">
        <v>51</v>
      </c>
      <c r="AK8" s="59">
        <v>34</v>
      </c>
      <c r="AL8" s="59">
        <v>35</v>
      </c>
      <c r="AM8" s="59">
        <v>36</v>
      </c>
      <c r="AN8" s="58" t="s">
        <v>40</v>
      </c>
      <c r="AO8" s="59">
        <v>37</v>
      </c>
      <c r="AP8" s="59">
        <v>38</v>
      </c>
      <c r="AQ8" s="59">
        <v>39</v>
      </c>
      <c r="AR8" s="59">
        <v>40</v>
      </c>
      <c r="AS8" s="59">
        <v>41</v>
      </c>
      <c r="AT8" s="59">
        <v>42</v>
      </c>
      <c r="AU8" s="59">
        <v>43</v>
      </c>
      <c r="AV8" s="59">
        <v>44</v>
      </c>
      <c r="AW8" s="59">
        <v>45</v>
      </c>
      <c r="AX8" s="59">
        <v>46</v>
      </c>
      <c r="AY8" s="59">
        <v>47</v>
      </c>
      <c r="AZ8" s="59">
        <v>48</v>
      </c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</row>
    <row r="9" spans="1:209" s="27" customFormat="1" ht="21.75" customHeight="1">
      <c r="A9" s="145" t="s">
        <v>192</v>
      </c>
      <c r="B9" s="60">
        <v>242</v>
      </c>
      <c r="C9" s="148">
        <v>242</v>
      </c>
      <c r="D9" s="151" t="s">
        <v>196</v>
      </c>
      <c r="E9" s="151" t="s">
        <v>196</v>
      </c>
      <c r="F9" s="148"/>
      <c r="G9" s="148">
        <v>4</v>
      </c>
      <c r="H9" s="148"/>
      <c r="I9" s="148"/>
      <c r="J9" s="148"/>
      <c r="K9" s="148">
        <v>3</v>
      </c>
      <c r="L9" s="35"/>
      <c r="N9" s="60"/>
      <c r="O9" s="60"/>
      <c r="P9" s="61"/>
      <c r="Q9" s="60"/>
      <c r="R9" s="60"/>
      <c r="S9" s="60"/>
      <c r="T9" s="60"/>
      <c r="U9" s="60"/>
      <c r="V9" s="60"/>
      <c r="W9" s="60"/>
      <c r="X9" s="60"/>
      <c r="Y9" s="35"/>
      <c r="Z9" s="22"/>
      <c r="AA9" s="149" t="s">
        <v>195</v>
      </c>
      <c r="AB9" s="150" t="s">
        <v>196</v>
      </c>
      <c r="AC9" s="150" t="s">
        <v>196</v>
      </c>
      <c r="AD9" s="150" t="s">
        <v>196</v>
      </c>
      <c r="AE9" s="150" t="s">
        <v>196</v>
      </c>
      <c r="AF9" s="147">
        <v>1</v>
      </c>
      <c r="AG9" s="147">
        <v>1</v>
      </c>
      <c r="AH9" s="147"/>
      <c r="AI9" s="147"/>
      <c r="AJ9" s="147">
        <v>1</v>
      </c>
      <c r="AK9" s="147">
        <v>1</v>
      </c>
      <c r="AL9" s="35"/>
      <c r="AN9" s="145" t="s">
        <v>192</v>
      </c>
      <c r="AO9" s="147"/>
      <c r="AP9" s="146">
        <v>1548.9</v>
      </c>
      <c r="AQ9" s="150" t="s">
        <v>196</v>
      </c>
      <c r="AR9" s="150" t="s">
        <v>196</v>
      </c>
      <c r="AS9" s="60">
        <v>4</v>
      </c>
      <c r="AT9" s="147">
        <v>4</v>
      </c>
      <c r="AU9" s="147"/>
      <c r="AV9" s="147"/>
      <c r="AW9" s="147"/>
      <c r="AX9" s="147">
        <v>4</v>
      </c>
      <c r="AY9" s="35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</row>
    <row r="10" spans="1:209" s="27" customFormat="1" ht="21.75" customHeight="1">
      <c r="A10" s="60"/>
      <c r="B10" s="60"/>
      <c r="C10" s="60"/>
      <c r="D10" s="62"/>
      <c r="E10" s="60"/>
      <c r="F10" s="60"/>
      <c r="G10" s="60"/>
      <c r="H10" s="60"/>
      <c r="I10" s="60"/>
      <c r="J10" s="60"/>
      <c r="K10" s="60"/>
      <c r="N10" s="60"/>
      <c r="O10" s="60"/>
      <c r="P10" s="60"/>
      <c r="Q10" s="62"/>
      <c r="R10" s="60"/>
      <c r="S10" s="60"/>
      <c r="T10" s="60"/>
      <c r="U10" s="60"/>
      <c r="V10" s="60"/>
      <c r="W10" s="60"/>
      <c r="X10" s="60"/>
      <c r="Z10" s="22"/>
      <c r="AA10" s="60"/>
      <c r="AB10" s="60"/>
      <c r="AC10" s="60"/>
      <c r="AD10" s="62"/>
      <c r="AE10" s="60"/>
      <c r="AF10" s="60"/>
      <c r="AG10" s="60"/>
      <c r="AH10" s="60"/>
      <c r="AI10" s="60"/>
      <c r="AJ10" s="60"/>
      <c r="AK10" s="60"/>
      <c r="AN10" s="60"/>
      <c r="AO10" s="60"/>
      <c r="AP10" s="60"/>
      <c r="AQ10" s="62"/>
      <c r="AR10" s="60"/>
      <c r="AS10" s="60"/>
      <c r="AT10" s="60"/>
      <c r="AU10" s="60"/>
      <c r="AV10" s="60"/>
      <c r="AW10" s="60"/>
      <c r="AX10" s="60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</row>
    <row r="11" spans="1:209" s="27" customFormat="1" ht="21.75" customHeight="1">
      <c r="B11" s="60"/>
      <c r="C11" s="62"/>
      <c r="D11" s="60"/>
      <c r="E11" s="60"/>
      <c r="F11" s="60"/>
      <c r="G11" s="60"/>
      <c r="H11" s="60"/>
      <c r="I11" s="60"/>
      <c r="J11" s="60"/>
      <c r="K11" s="60"/>
      <c r="O11" s="60"/>
      <c r="P11" s="62"/>
      <c r="Q11" s="60"/>
      <c r="R11" s="60"/>
      <c r="S11" s="60"/>
      <c r="T11" s="60"/>
      <c r="U11" s="60"/>
      <c r="V11" s="60"/>
      <c r="W11" s="60"/>
      <c r="X11" s="60"/>
      <c r="Z11" s="22"/>
      <c r="AB11" s="60"/>
      <c r="AC11" s="62"/>
      <c r="AD11" s="60"/>
      <c r="AE11" s="60"/>
      <c r="AF11" s="60"/>
      <c r="AG11" s="60"/>
      <c r="AH11" s="60"/>
      <c r="AI11" s="60"/>
      <c r="AJ11" s="60"/>
      <c r="AK11" s="60"/>
      <c r="AO11" s="60"/>
      <c r="AP11" s="62"/>
      <c r="AQ11" s="60"/>
      <c r="AR11" s="60"/>
      <c r="AS11" s="60"/>
      <c r="AT11" s="60"/>
      <c r="AU11" s="60"/>
      <c r="AV11" s="60"/>
      <c r="AW11" s="60"/>
      <c r="AX11" s="60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</row>
    <row r="12" spans="1:209" s="27" customFormat="1" ht="21.7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Z12" s="22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</row>
    <row r="13" spans="1:209" s="27" customFormat="1" ht="21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Z13" s="22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</row>
    <row r="14" spans="1:209" s="27" customFormat="1" ht="21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Z14" s="22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</row>
    <row r="15" spans="1:209" s="27" customFormat="1" ht="21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Z15" s="22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</row>
    <row r="16" spans="1:209" s="27" customFormat="1" ht="21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Z16" s="22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</row>
    <row r="17" spans="1:209" s="27" customFormat="1" ht="21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Z17" s="22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</row>
    <row r="18" spans="1:209" s="27" customFormat="1" ht="21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Z18" s="22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</row>
    <row r="19" spans="1:209" s="27" customFormat="1" ht="21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Z19" s="22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</row>
    <row r="20" spans="1:209" s="27" customFormat="1" ht="21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Z20" s="22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</row>
  </sheetData>
  <sheetProtection formatCells="0" formatColumns="0" formatRows="0"/>
  <mergeCells count="34"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B5:E5"/>
    <mergeCell ref="O5:R5"/>
    <mergeCell ref="AB5:AE5"/>
    <mergeCell ref="AO5:AR5"/>
    <mergeCell ref="J6:M6"/>
    <mergeCell ref="W6:Z6"/>
    <mergeCell ref="AJ6:AM6"/>
    <mergeCell ref="AN5:AN7"/>
    <mergeCell ref="AO6:AO7"/>
    <mergeCell ref="AP6:AP7"/>
    <mergeCell ref="AQ6:AQ7"/>
    <mergeCell ref="AR6:AR7"/>
    <mergeCell ref="A2:Z2"/>
    <mergeCell ref="AA2:AZ2"/>
    <mergeCell ref="A4:M4"/>
    <mergeCell ref="N4:Z4"/>
    <mergeCell ref="AA4:AM4"/>
    <mergeCell ref="AN4:AZ4"/>
  </mergeCells>
  <phoneticPr fontId="0" type="noConversion"/>
  <printOptions horizontalCentered="1"/>
  <pageMargins left="0.39305555555555599" right="0.39305555555555599" top="0.39305555555555599" bottom="0.39305555555555599" header="0.39305555555555599" footer="0.39305555555555599"/>
  <pageSetup paperSize="8" scale="90" fitToHeight="100" orientation="landscape" verticalDpi="300" r:id="rId1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P31"/>
  <sheetViews>
    <sheetView showGridLines="0" showZeros="0" topLeftCell="AA1" workbookViewId="0">
      <selection activeCell="AD25" sqref="AD25"/>
    </sheetView>
  </sheetViews>
  <sheetFormatPr defaultColWidth="9" defaultRowHeight="11.25"/>
  <cols>
    <col min="1" max="1" width="21.1640625" customWidth="1"/>
    <col min="2" max="2" width="12.83203125" customWidth="1"/>
    <col min="3" max="3" width="6" customWidth="1"/>
    <col min="4" max="4" width="5.83203125" customWidth="1"/>
    <col min="5" max="5" width="6.6640625" customWidth="1"/>
    <col min="6" max="6" width="16" customWidth="1"/>
    <col min="7" max="7" width="15.5" customWidth="1"/>
    <col min="8" max="8" width="12.6640625" customWidth="1"/>
    <col min="9" max="9" width="6.5" customWidth="1"/>
    <col min="10" max="10" width="6.6640625" customWidth="1"/>
    <col min="11" max="11" width="6.5" customWidth="1"/>
    <col min="12" max="13" width="6.1640625" customWidth="1"/>
    <col min="14" max="14" width="5.83203125" customWidth="1"/>
    <col min="15" max="15" width="6" customWidth="1"/>
    <col min="16" max="16" width="7.5" customWidth="1"/>
    <col min="17" max="17" width="12.83203125" customWidth="1"/>
    <col min="18" max="18" width="6.5" customWidth="1"/>
    <col min="19" max="19" width="6.1640625" customWidth="1"/>
    <col min="20" max="20" width="6.5" customWidth="1"/>
    <col min="21" max="21" width="8.5" customWidth="1"/>
    <col min="22" max="22" width="7.83203125" customWidth="1"/>
    <col min="23" max="23" width="9.33203125" customWidth="1"/>
    <col min="24" max="24" width="7" customWidth="1"/>
    <col min="25" max="25" width="8.33203125" customWidth="1"/>
    <col min="26" max="26" width="8" customWidth="1"/>
    <col min="27" max="27" width="6.33203125" customWidth="1"/>
    <col min="28" max="28" width="7.1640625" customWidth="1"/>
    <col min="29" max="29" width="5.83203125" customWidth="1"/>
    <col min="30" max="30" width="7.6640625" customWidth="1"/>
    <col min="31" max="31" width="18.33203125" customWidth="1"/>
    <col min="32" max="32" width="12.83203125" customWidth="1"/>
    <col min="33" max="34" width="13.83203125" customWidth="1"/>
    <col min="35" max="35" width="14.5" customWidth="1"/>
    <col min="36" max="36" width="22" customWidth="1"/>
    <col min="37" max="37" width="23.33203125" customWidth="1"/>
    <col min="38" max="38" width="18.5" customWidth="1"/>
    <col min="39" max="39" width="16.5" customWidth="1"/>
    <col min="40" max="41" width="13.83203125" customWidth="1"/>
    <col min="42" max="42" width="12.33203125" customWidth="1"/>
    <col min="43" max="43" width="12.5" customWidth="1"/>
    <col min="44" max="45" width="12.83203125" customWidth="1"/>
    <col min="52" max="52" width="15.1640625" customWidth="1"/>
    <col min="53" max="53" width="13.33203125" customWidth="1"/>
    <col min="54" max="54" width="13.6640625" customWidth="1"/>
    <col min="55" max="55" width="12.33203125" customWidth="1"/>
    <col min="59" max="59" width="10" customWidth="1"/>
    <col min="60" max="60" width="11" customWidth="1"/>
  </cols>
  <sheetData>
    <row r="1" spans="1:224" ht="18" customHeight="1">
      <c r="A1" s="4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3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34" t="s">
        <v>80</v>
      </c>
      <c r="AE1" s="4"/>
      <c r="AF1" s="4"/>
      <c r="AG1" s="4"/>
      <c r="AH1" s="4"/>
      <c r="AI1" s="4"/>
      <c r="AJ1" s="5"/>
      <c r="AK1" s="5"/>
      <c r="AL1" s="5"/>
      <c r="AM1" s="5"/>
      <c r="AN1" s="5"/>
      <c r="AO1" s="5"/>
      <c r="AP1" s="5"/>
      <c r="AQ1" s="5"/>
      <c r="AR1" s="5"/>
      <c r="AS1" s="34"/>
      <c r="AT1" s="4"/>
      <c r="AU1" s="4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34" t="s">
        <v>80</v>
      </c>
    </row>
    <row r="2" spans="1:224" ht="18" customHeight="1">
      <c r="A2" s="120" t="s">
        <v>81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 t="s">
        <v>81</v>
      </c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</row>
    <row r="3" spans="1:224" ht="18" customHeight="1">
      <c r="A3" s="6"/>
      <c r="B3" s="6"/>
      <c r="C3" s="6"/>
      <c r="D3" s="6"/>
      <c r="E3" s="6"/>
      <c r="F3" s="5"/>
      <c r="G3" s="5"/>
      <c r="H3" s="5"/>
      <c r="I3" s="5"/>
      <c r="J3" s="5"/>
      <c r="K3" s="5"/>
      <c r="L3" s="5"/>
      <c r="M3" s="5"/>
      <c r="N3" s="5"/>
      <c r="O3" s="34"/>
      <c r="P3" s="6"/>
      <c r="Q3" s="6"/>
      <c r="R3" s="6"/>
      <c r="S3" s="6"/>
      <c r="T3" s="6"/>
      <c r="U3" s="5"/>
      <c r="V3" s="5"/>
      <c r="W3" s="5"/>
      <c r="X3" s="5"/>
      <c r="Y3" s="5"/>
      <c r="Z3" s="5"/>
      <c r="AA3" s="5"/>
      <c r="AB3" s="5"/>
      <c r="AC3" s="5"/>
      <c r="AD3" s="34" t="s">
        <v>82</v>
      </c>
      <c r="AE3" s="6"/>
      <c r="AF3" s="6"/>
      <c r="AG3" s="6"/>
      <c r="AH3" s="6"/>
      <c r="AI3" s="6"/>
      <c r="AJ3" s="5"/>
      <c r="AK3" s="5"/>
      <c r="AL3" s="5"/>
      <c r="AM3" s="5"/>
      <c r="AN3" s="5"/>
      <c r="AO3" s="5"/>
      <c r="AP3" s="5"/>
      <c r="AQ3" s="5"/>
      <c r="AR3" s="5"/>
      <c r="AS3" s="34"/>
      <c r="AT3" s="6"/>
      <c r="AU3" s="6"/>
      <c r="AV3" s="6"/>
      <c r="AW3" s="6"/>
      <c r="AX3" s="6"/>
      <c r="AY3" s="5"/>
      <c r="AZ3" s="5"/>
      <c r="BA3" s="5"/>
      <c r="BB3" s="5"/>
      <c r="BC3" s="5"/>
      <c r="BD3" s="5"/>
      <c r="BE3" s="5"/>
      <c r="BF3" s="5"/>
      <c r="BG3" s="5"/>
      <c r="BH3" s="34" t="s">
        <v>82</v>
      </c>
    </row>
    <row r="4" spans="1:224" s="1" customFormat="1" ht="21" customHeight="1">
      <c r="A4" s="129" t="s">
        <v>83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 t="s">
        <v>84</v>
      </c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1" t="s">
        <v>85</v>
      </c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2" t="s">
        <v>86</v>
      </c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</row>
    <row r="5" spans="1:224" s="2" customFormat="1" ht="33" customHeight="1">
      <c r="A5" s="124" t="s">
        <v>12</v>
      </c>
      <c r="B5" s="111" t="s">
        <v>87</v>
      </c>
      <c r="C5" s="111" t="s">
        <v>88</v>
      </c>
      <c r="D5" s="111" t="s">
        <v>89</v>
      </c>
      <c r="E5" s="111" t="s">
        <v>90</v>
      </c>
      <c r="F5" s="134" t="s">
        <v>91</v>
      </c>
      <c r="G5" s="133" t="s">
        <v>92</v>
      </c>
      <c r="H5" s="133"/>
      <c r="I5" s="133"/>
      <c r="J5" s="136" t="s">
        <v>93</v>
      </c>
      <c r="K5" s="138" t="s">
        <v>94</v>
      </c>
      <c r="L5" s="140" t="s">
        <v>95</v>
      </c>
      <c r="M5" s="141" t="s">
        <v>96</v>
      </c>
      <c r="N5" s="142" t="s">
        <v>97</v>
      </c>
      <c r="O5" s="143" t="s">
        <v>98</v>
      </c>
      <c r="P5" s="124" t="s">
        <v>15</v>
      </c>
      <c r="Q5" s="111" t="s">
        <v>87</v>
      </c>
      <c r="R5" s="111" t="s">
        <v>88</v>
      </c>
      <c r="S5" s="111" t="s">
        <v>89</v>
      </c>
      <c r="T5" s="111" t="s">
        <v>90</v>
      </c>
      <c r="U5" s="134" t="s">
        <v>91</v>
      </c>
      <c r="V5" s="133" t="s">
        <v>92</v>
      </c>
      <c r="W5" s="133"/>
      <c r="X5" s="133"/>
      <c r="Y5" s="136" t="s">
        <v>93</v>
      </c>
      <c r="Z5" s="138" t="s">
        <v>94</v>
      </c>
      <c r="AA5" s="140" t="s">
        <v>95</v>
      </c>
      <c r="AB5" s="141" t="s">
        <v>96</v>
      </c>
      <c r="AC5" s="142" t="s">
        <v>97</v>
      </c>
      <c r="AD5" s="143" t="s">
        <v>98</v>
      </c>
      <c r="AE5" s="124" t="s">
        <v>17</v>
      </c>
      <c r="AF5" s="111" t="s">
        <v>87</v>
      </c>
      <c r="AG5" s="111" t="s">
        <v>88</v>
      </c>
      <c r="AH5" s="111" t="s">
        <v>89</v>
      </c>
      <c r="AI5" s="111" t="s">
        <v>90</v>
      </c>
      <c r="AJ5" s="134" t="s">
        <v>91</v>
      </c>
      <c r="AK5" s="133" t="s">
        <v>92</v>
      </c>
      <c r="AL5" s="133"/>
      <c r="AM5" s="133"/>
      <c r="AN5" s="136" t="s">
        <v>93</v>
      </c>
      <c r="AO5" s="138" t="s">
        <v>94</v>
      </c>
      <c r="AP5" s="140" t="s">
        <v>95</v>
      </c>
      <c r="AQ5" s="141" t="s">
        <v>96</v>
      </c>
      <c r="AR5" s="142" t="s">
        <v>97</v>
      </c>
      <c r="AS5" s="143" t="s">
        <v>98</v>
      </c>
      <c r="AT5" s="124" t="s">
        <v>19</v>
      </c>
      <c r="AU5" s="111" t="s">
        <v>87</v>
      </c>
      <c r="AV5" s="111" t="s">
        <v>88</v>
      </c>
      <c r="AW5" s="111" t="s">
        <v>89</v>
      </c>
      <c r="AX5" s="111" t="s">
        <v>90</v>
      </c>
      <c r="AY5" s="134" t="s">
        <v>91</v>
      </c>
      <c r="AZ5" s="133" t="s">
        <v>92</v>
      </c>
      <c r="BA5" s="133"/>
      <c r="BB5" s="133"/>
      <c r="BC5" s="136" t="s">
        <v>93</v>
      </c>
      <c r="BD5" s="138" t="s">
        <v>94</v>
      </c>
      <c r="BE5" s="140" t="s">
        <v>95</v>
      </c>
      <c r="BF5" s="141" t="s">
        <v>96</v>
      </c>
      <c r="BG5" s="142" t="s">
        <v>97</v>
      </c>
      <c r="BH5" s="143" t="s">
        <v>98</v>
      </c>
    </row>
    <row r="6" spans="1:224" s="2" customFormat="1" ht="69.75" customHeight="1">
      <c r="A6" s="124"/>
      <c r="B6" s="112"/>
      <c r="C6" s="112"/>
      <c r="D6" s="112"/>
      <c r="E6" s="112"/>
      <c r="F6" s="135"/>
      <c r="G6" s="9" t="s">
        <v>99</v>
      </c>
      <c r="H6" s="9" t="s">
        <v>100</v>
      </c>
      <c r="I6" s="9" t="s">
        <v>101</v>
      </c>
      <c r="J6" s="137"/>
      <c r="K6" s="139"/>
      <c r="L6" s="140"/>
      <c r="M6" s="141"/>
      <c r="N6" s="142"/>
      <c r="O6" s="144"/>
      <c r="P6" s="124"/>
      <c r="Q6" s="112"/>
      <c r="R6" s="112"/>
      <c r="S6" s="112"/>
      <c r="T6" s="112"/>
      <c r="U6" s="135"/>
      <c r="V6" s="9" t="s">
        <v>99</v>
      </c>
      <c r="W6" s="9" t="s">
        <v>100</v>
      </c>
      <c r="X6" s="9" t="s">
        <v>101</v>
      </c>
      <c r="Y6" s="137"/>
      <c r="Z6" s="139"/>
      <c r="AA6" s="140"/>
      <c r="AB6" s="141"/>
      <c r="AC6" s="142"/>
      <c r="AD6" s="144"/>
      <c r="AE6" s="124"/>
      <c r="AF6" s="112"/>
      <c r="AG6" s="112"/>
      <c r="AH6" s="112"/>
      <c r="AI6" s="112"/>
      <c r="AJ6" s="135"/>
      <c r="AK6" s="9" t="s">
        <v>99</v>
      </c>
      <c r="AL6" s="9" t="s">
        <v>100</v>
      </c>
      <c r="AM6" s="9" t="s">
        <v>101</v>
      </c>
      <c r="AN6" s="137"/>
      <c r="AO6" s="139"/>
      <c r="AP6" s="140"/>
      <c r="AQ6" s="141"/>
      <c r="AR6" s="142"/>
      <c r="AS6" s="144"/>
      <c r="AT6" s="124"/>
      <c r="AU6" s="112"/>
      <c r="AV6" s="112"/>
      <c r="AW6" s="112"/>
      <c r="AX6" s="112"/>
      <c r="AY6" s="135"/>
      <c r="AZ6" s="9" t="s">
        <v>99</v>
      </c>
      <c r="BA6" s="9" t="s">
        <v>100</v>
      </c>
      <c r="BB6" s="9" t="s">
        <v>101</v>
      </c>
      <c r="BC6" s="137"/>
      <c r="BD6" s="139"/>
      <c r="BE6" s="140"/>
      <c r="BF6" s="141"/>
      <c r="BG6" s="142"/>
      <c r="BH6" s="144"/>
    </row>
    <row r="7" spans="1:224" ht="24" customHeight="1">
      <c r="A7" s="10" t="s">
        <v>40</v>
      </c>
      <c r="B7" s="10" t="s">
        <v>102</v>
      </c>
      <c r="C7" s="10" t="s">
        <v>103</v>
      </c>
      <c r="D7" s="10" t="s">
        <v>104</v>
      </c>
      <c r="E7" s="10" t="s">
        <v>105</v>
      </c>
      <c r="F7" s="11" t="s">
        <v>106</v>
      </c>
      <c r="G7" s="11" t="s">
        <v>107</v>
      </c>
      <c r="H7" s="11" t="s">
        <v>108</v>
      </c>
      <c r="I7" s="11" t="s">
        <v>109</v>
      </c>
      <c r="J7" s="10" t="s">
        <v>110</v>
      </c>
      <c r="K7" s="10" t="s">
        <v>111</v>
      </c>
      <c r="L7" s="10" t="s">
        <v>112</v>
      </c>
      <c r="M7" s="10" t="s">
        <v>113</v>
      </c>
      <c r="N7" s="10" t="s">
        <v>114</v>
      </c>
      <c r="O7" s="10" t="s">
        <v>115</v>
      </c>
      <c r="P7" s="10" t="s">
        <v>40</v>
      </c>
      <c r="Q7" s="10" t="s">
        <v>116</v>
      </c>
      <c r="R7" s="10" t="s">
        <v>117</v>
      </c>
      <c r="S7" s="10" t="s">
        <v>118</v>
      </c>
      <c r="T7" s="10" t="s">
        <v>119</v>
      </c>
      <c r="U7" s="10" t="s">
        <v>120</v>
      </c>
      <c r="V7" s="10" t="s">
        <v>121</v>
      </c>
      <c r="W7" s="10" t="s">
        <v>122</v>
      </c>
      <c r="X7" s="10" t="s">
        <v>123</v>
      </c>
      <c r="Y7" s="10" t="s">
        <v>124</v>
      </c>
      <c r="Z7" s="10" t="s">
        <v>125</v>
      </c>
      <c r="AA7" s="10" t="s">
        <v>126</v>
      </c>
      <c r="AB7" s="10" t="s">
        <v>127</v>
      </c>
      <c r="AC7" s="10" t="s">
        <v>128</v>
      </c>
      <c r="AD7" s="10" t="s">
        <v>129</v>
      </c>
      <c r="AE7" s="10" t="s">
        <v>40</v>
      </c>
      <c r="AF7" s="10" t="s">
        <v>130</v>
      </c>
      <c r="AG7" s="10" t="s">
        <v>131</v>
      </c>
      <c r="AH7" s="10" t="s">
        <v>132</v>
      </c>
      <c r="AI7" s="10" t="s">
        <v>133</v>
      </c>
      <c r="AJ7" s="10" t="s">
        <v>134</v>
      </c>
      <c r="AK7" s="10" t="s">
        <v>135</v>
      </c>
      <c r="AL7" s="10" t="s">
        <v>136</v>
      </c>
      <c r="AM7" s="10" t="s">
        <v>137</v>
      </c>
      <c r="AN7" s="10" t="s">
        <v>138</v>
      </c>
      <c r="AO7" s="10" t="s">
        <v>139</v>
      </c>
      <c r="AP7" s="10" t="s">
        <v>140</v>
      </c>
      <c r="AQ7" s="10" t="s">
        <v>141</v>
      </c>
      <c r="AR7" s="10" t="s">
        <v>142</v>
      </c>
      <c r="AS7" s="10" t="s">
        <v>143</v>
      </c>
      <c r="AT7" s="10" t="s">
        <v>40</v>
      </c>
      <c r="AU7" s="10" t="s">
        <v>144</v>
      </c>
      <c r="AV7" s="10" t="s">
        <v>145</v>
      </c>
      <c r="AW7" s="10" t="s">
        <v>146</v>
      </c>
      <c r="AX7" s="10" t="s">
        <v>147</v>
      </c>
      <c r="AY7" s="10" t="s">
        <v>148</v>
      </c>
      <c r="AZ7" s="10" t="s">
        <v>149</v>
      </c>
      <c r="BA7" s="10" t="s">
        <v>150</v>
      </c>
      <c r="BB7" s="10" t="s">
        <v>151</v>
      </c>
      <c r="BC7" s="10" t="s">
        <v>152</v>
      </c>
      <c r="BD7" s="10" t="s">
        <v>153</v>
      </c>
      <c r="BE7" s="10" t="s">
        <v>154</v>
      </c>
      <c r="BF7" s="10" t="s">
        <v>155</v>
      </c>
      <c r="BG7" s="10" t="s">
        <v>156</v>
      </c>
      <c r="BH7" s="10" t="s">
        <v>157</v>
      </c>
    </row>
    <row r="8" spans="1:224" s="3" customFormat="1" ht="23.25" customHeight="1">
      <c r="A8" s="12" t="s">
        <v>158</v>
      </c>
      <c r="B8" s="12" t="s">
        <v>159</v>
      </c>
      <c r="C8" s="13" t="s">
        <v>160</v>
      </c>
      <c r="D8" s="14" t="s">
        <v>161</v>
      </c>
      <c r="E8" s="15"/>
      <c r="F8" s="16">
        <v>361.31</v>
      </c>
      <c r="G8" s="16">
        <v>361.31</v>
      </c>
      <c r="H8" s="16">
        <v>361.31</v>
      </c>
      <c r="I8" s="35"/>
      <c r="J8" s="36"/>
      <c r="K8" s="35"/>
      <c r="L8" s="35"/>
      <c r="M8" s="35"/>
      <c r="N8" s="35"/>
      <c r="O8" s="35"/>
      <c r="P8" s="12"/>
      <c r="Q8" s="12"/>
      <c r="R8" s="35"/>
      <c r="S8" s="35"/>
      <c r="T8" s="35"/>
      <c r="U8" s="38"/>
      <c r="V8" s="38"/>
      <c r="W8" s="38"/>
      <c r="X8" s="35"/>
      <c r="Y8" s="35"/>
      <c r="Z8" s="35"/>
      <c r="AA8" s="35"/>
      <c r="AB8" s="35"/>
      <c r="AC8" s="35"/>
      <c r="AD8" s="35"/>
      <c r="AE8" s="12" t="s">
        <v>162</v>
      </c>
      <c r="AF8" s="42" t="s">
        <v>163</v>
      </c>
      <c r="AG8" s="35"/>
      <c r="AH8" s="35"/>
      <c r="AI8" s="35"/>
      <c r="AJ8" s="43">
        <v>81.61</v>
      </c>
      <c r="AK8" s="43">
        <v>81.61</v>
      </c>
      <c r="AL8" s="43">
        <v>81.61</v>
      </c>
      <c r="AM8" s="35"/>
      <c r="AN8" s="35"/>
      <c r="AO8" s="35"/>
      <c r="AP8" s="35"/>
      <c r="AQ8" s="35"/>
      <c r="AR8" s="35"/>
      <c r="AS8" s="35"/>
      <c r="AT8" s="47" t="s">
        <v>158</v>
      </c>
      <c r="AU8" s="12" t="s">
        <v>159</v>
      </c>
      <c r="AV8" s="35"/>
      <c r="AW8" s="35"/>
      <c r="AX8" s="35"/>
      <c r="AY8" s="35">
        <v>434.71800000000002</v>
      </c>
      <c r="AZ8" s="35">
        <v>434.71800000000002</v>
      </c>
      <c r="BA8" s="35">
        <f t="shared" ref="BA8:BA17" si="0">AL8+G8</f>
        <v>442.92</v>
      </c>
      <c r="BB8" s="35"/>
      <c r="BC8" s="35"/>
      <c r="BD8" s="35"/>
      <c r="BE8" s="35"/>
      <c r="BF8" s="35"/>
      <c r="BG8" s="35"/>
      <c r="BH8" s="35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</row>
    <row r="9" spans="1:224" ht="23.25" customHeight="1">
      <c r="A9" s="17"/>
      <c r="B9" s="18" t="s">
        <v>164</v>
      </c>
      <c r="C9" s="14"/>
      <c r="D9" s="19"/>
      <c r="E9" s="15"/>
      <c r="F9" s="16">
        <v>347.33</v>
      </c>
      <c r="G9" s="16">
        <v>347.33</v>
      </c>
      <c r="H9" s="16">
        <v>347.33</v>
      </c>
      <c r="I9" s="27"/>
      <c r="J9" s="37"/>
      <c r="K9" s="35"/>
      <c r="L9" s="35"/>
      <c r="M9" s="35"/>
      <c r="N9" s="35"/>
      <c r="O9" s="35"/>
      <c r="P9" s="17"/>
      <c r="Q9" s="18"/>
      <c r="R9" s="35"/>
      <c r="S9" s="35"/>
      <c r="T9" s="35"/>
      <c r="U9" s="39"/>
      <c r="V9" s="39"/>
      <c r="W9" s="39"/>
      <c r="X9" s="27"/>
      <c r="Y9" s="27"/>
      <c r="Z9" s="35"/>
      <c r="AA9" s="35"/>
      <c r="AB9" s="35"/>
      <c r="AC9" s="35"/>
      <c r="AD9" s="35"/>
      <c r="AE9" s="17"/>
      <c r="AF9" s="18" t="s">
        <v>164</v>
      </c>
      <c r="AG9" s="35"/>
      <c r="AH9" s="35"/>
      <c r="AI9" s="35"/>
      <c r="AJ9" s="44">
        <v>73.290000000000006</v>
      </c>
      <c r="AK9" s="44">
        <v>73.290000000000006</v>
      </c>
      <c r="AL9" s="44">
        <v>73.290000000000006</v>
      </c>
      <c r="AM9" s="27"/>
      <c r="AN9" s="27"/>
      <c r="AO9" s="35"/>
      <c r="AP9" s="35"/>
      <c r="AQ9" s="35"/>
      <c r="AR9" s="35"/>
      <c r="AS9" s="35"/>
      <c r="AT9" s="17"/>
      <c r="AU9" s="18" t="s">
        <v>164</v>
      </c>
      <c r="AV9" s="35"/>
      <c r="AW9" s="35"/>
      <c r="AX9" s="35"/>
      <c r="AY9" s="35">
        <v>412.4</v>
      </c>
      <c r="AZ9" s="35">
        <v>412.4</v>
      </c>
      <c r="BA9" s="35">
        <f t="shared" si="0"/>
        <v>420.62</v>
      </c>
      <c r="BB9" s="27"/>
      <c r="BC9" s="27"/>
      <c r="BD9" s="35"/>
      <c r="BE9" s="35"/>
      <c r="BF9" s="35"/>
      <c r="BG9" s="35"/>
      <c r="BH9" s="35"/>
    </row>
    <row r="10" spans="1:224" ht="23.25" customHeight="1">
      <c r="A10" s="17"/>
      <c r="B10" s="18" t="s">
        <v>165</v>
      </c>
      <c r="C10" s="20"/>
      <c r="D10" s="16"/>
      <c r="E10" s="15"/>
      <c r="F10" s="16">
        <v>97.27</v>
      </c>
      <c r="G10" s="16">
        <v>97.27</v>
      </c>
      <c r="H10" s="16">
        <v>97.27</v>
      </c>
      <c r="I10" s="35"/>
      <c r="J10" s="36"/>
      <c r="K10" s="35"/>
      <c r="L10" s="35"/>
      <c r="M10" s="35"/>
      <c r="N10" s="35"/>
      <c r="O10" s="35"/>
      <c r="P10" s="17"/>
      <c r="Q10" s="18"/>
      <c r="R10" s="35"/>
      <c r="S10" s="35"/>
      <c r="T10" s="35"/>
      <c r="U10" s="39"/>
      <c r="V10" s="39"/>
      <c r="W10" s="39"/>
      <c r="X10" s="35"/>
      <c r="Y10" s="35"/>
      <c r="Z10" s="35"/>
      <c r="AA10" s="35"/>
      <c r="AB10" s="35"/>
      <c r="AC10" s="35"/>
      <c r="AD10" s="35"/>
      <c r="AE10" s="17"/>
      <c r="AF10" s="18" t="s">
        <v>166</v>
      </c>
      <c r="AG10" s="35"/>
      <c r="AH10" s="35"/>
      <c r="AI10" s="35"/>
      <c r="AJ10" s="44">
        <v>5.96</v>
      </c>
      <c r="AK10" s="44">
        <v>5.96</v>
      </c>
      <c r="AL10" s="44">
        <v>5.96</v>
      </c>
      <c r="AM10" s="35"/>
      <c r="AN10" s="35"/>
      <c r="AO10" s="35"/>
      <c r="AP10" s="35"/>
      <c r="AQ10" s="35"/>
      <c r="AR10" s="35"/>
      <c r="AS10" s="35"/>
      <c r="AT10" s="17"/>
      <c r="AU10" s="18" t="s">
        <v>165</v>
      </c>
      <c r="AV10" s="35"/>
      <c r="AW10" s="35"/>
      <c r="AX10" s="35"/>
      <c r="AY10" s="35">
        <v>103.23</v>
      </c>
      <c r="AZ10" s="35">
        <v>103.23</v>
      </c>
      <c r="BA10" s="35">
        <f t="shared" si="0"/>
        <v>103.23</v>
      </c>
      <c r="BB10" s="35"/>
      <c r="BC10" s="35"/>
      <c r="BD10" s="35"/>
      <c r="BE10" s="35"/>
      <c r="BF10" s="35"/>
      <c r="BG10" s="35"/>
      <c r="BH10" s="35"/>
    </row>
    <row r="11" spans="1:224" ht="23.25" customHeight="1">
      <c r="A11" s="17"/>
      <c r="B11" s="18" t="s">
        <v>167</v>
      </c>
      <c r="C11" s="20"/>
      <c r="D11" s="16"/>
      <c r="E11" s="15"/>
      <c r="F11" s="16">
        <v>24.14</v>
      </c>
      <c r="G11" s="16">
        <v>24.14</v>
      </c>
      <c r="H11" s="16">
        <v>24.14</v>
      </c>
      <c r="I11" s="35"/>
      <c r="J11" s="36"/>
      <c r="K11" s="35"/>
      <c r="L11" s="35"/>
      <c r="M11" s="35"/>
      <c r="N11" s="35"/>
      <c r="O11" s="35"/>
      <c r="P11" s="17"/>
      <c r="Q11" s="18"/>
      <c r="R11" s="35"/>
      <c r="S11" s="35"/>
      <c r="T11" s="35"/>
      <c r="U11" s="39"/>
      <c r="V11" s="39"/>
      <c r="W11" s="39"/>
      <c r="X11" s="35"/>
      <c r="Y11" s="35"/>
      <c r="Z11" s="35"/>
      <c r="AA11" s="35"/>
      <c r="AB11" s="35"/>
      <c r="AC11" s="35"/>
      <c r="AD11" s="35"/>
      <c r="AE11" s="17"/>
      <c r="AF11" s="18" t="s">
        <v>167</v>
      </c>
      <c r="AG11" s="35"/>
      <c r="AH11" s="35"/>
      <c r="AI11" s="35"/>
      <c r="AJ11" s="44">
        <v>26.48</v>
      </c>
      <c r="AK11" s="44">
        <v>26.48</v>
      </c>
      <c r="AL11" s="44">
        <v>26.48</v>
      </c>
      <c r="AM11" s="35"/>
      <c r="AN11" s="35"/>
      <c r="AO11" s="35"/>
      <c r="AP11" s="35"/>
      <c r="AQ11" s="35"/>
      <c r="AR11" s="35"/>
      <c r="AS11" s="35"/>
      <c r="AT11" s="17"/>
      <c r="AU11" s="18" t="s">
        <v>167</v>
      </c>
      <c r="AV11" s="35"/>
      <c r="AW11" s="35"/>
      <c r="AX11" s="35"/>
      <c r="AY11" s="35">
        <v>50.62</v>
      </c>
      <c r="AZ11" s="35">
        <v>50.62</v>
      </c>
      <c r="BA11" s="35">
        <f t="shared" si="0"/>
        <v>50.62</v>
      </c>
      <c r="BB11" s="35"/>
      <c r="BC11" s="35"/>
      <c r="BD11" s="35"/>
      <c r="BE11" s="35"/>
      <c r="BF11" s="35"/>
      <c r="BG11" s="35"/>
      <c r="BH11" s="35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</row>
    <row r="12" spans="1:224" ht="23.25" customHeight="1">
      <c r="A12" s="17"/>
      <c r="B12" s="18" t="s">
        <v>168</v>
      </c>
      <c r="C12" s="20"/>
      <c r="D12" s="16"/>
      <c r="E12" s="15"/>
      <c r="F12" s="16">
        <v>101</v>
      </c>
      <c r="G12" s="16">
        <v>101</v>
      </c>
      <c r="H12" s="16">
        <v>101</v>
      </c>
      <c r="I12" s="35"/>
      <c r="J12" s="36"/>
      <c r="K12" s="35"/>
      <c r="L12" s="35"/>
      <c r="M12" s="35"/>
      <c r="N12" s="35"/>
      <c r="O12" s="35"/>
      <c r="P12" s="17"/>
      <c r="Q12" s="18"/>
      <c r="R12" s="40"/>
      <c r="S12" s="35"/>
      <c r="T12" s="35"/>
      <c r="U12" s="39"/>
      <c r="V12" s="39"/>
      <c r="W12" s="39"/>
      <c r="X12" s="35"/>
      <c r="Y12" s="35"/>
      <c r="Z12" s="35"/>
      <c r="AA12" s="35"/>
      <c r="AB12" s="35"/>
      <c r="AC12" s="35"/>
      <c r="AD12" s="35"/>
      <c r="AE12" s="17"/>
      <c r="AF12" s="18" t="s">
        <v>168</v>
      </c>
      <c r="AG12" s="40"/>
      <c r="AH12" s="35"/>
      <c r="AI12" s="35"/>
      <c r="AJ12" s="44">
        <v>0.9</v>
      </c>
      <c r="AK12" s="44">
        <v>0.9</v>
      </c>
      <c r="AL12" s="44">
        <v>0.9</v>
      </c>
      <c r="AM12" s="35"/>
      <c r="AN12" s="35"/>
      <c r="AO12" s="35"/>
      <c r="AP12" s="35"/>
      <c r="AQ12" s="35"/>
      <c r="AR12" s="35"/>
      <c r="AS12" s="35"/>
      <c r="AT12" s="17"/>
      <c r="AU12" s="18" t="s">
        <v>168</v>
      </c>
      <c r="AV12" s="40"/>
      <c r="AW12" s="35"/>
      <c r="AX12" s="35"/>
      <c r="AY12" s="35">
        <v>101.9</v>
      </c>
      <c r="AZ12" s="35">
        <v>101.9</v>
      </c>
      <c r="BA12" s="35">
        <f t="shared" si="0"/>
        <v>101.9</v>
      </c>
      <c r="BB12" s="35"/>
      <c r="BC12" s="35"/>
      <c r="BD12" s="35"/>
      <c r="BE12" s="35"/>
      <c r="BF12" s="35"/>
      <c r="BG12" s="35"/>
      <c r="BH12" s="35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</row>
    <row r="13" spans="1:224" ht="23.25" customHeight="1">
      <c r="A13" s="17"/>
      <c r="B13" s="18" t="s">
        <v>169</v>
      </c>
      <c r="C13" s="20"/>
      <c r="D13" s="20"/>
      <c r="E13" s="15"/>
      <c r="F13" s="16">
        <v>2.8</v>
      </c>
      <c r="G13" s="16">
        <v>2.8</v>
      </c>
      <c r="H13" s="16">
        <v>2.8</v>
      </c>
      <c r="I13" s="35"/>
      <c r="J13" s="36"/>
      <c r="K13" s="35"/>
      <c r="L13" s="35"/>
      <c r="M13" s="35"/>
      <c r="N13" s="35"/>
      <c r="O13" s="35"/>
      <c r="P13" s="17"/>
      <c r="Q13" s="18"/>
      <c r="R13" s="35"/>
      <c r="S13" s="40"/>
      <c r="T13" s="35"/>
      <c r="U13" s="39"/>
      <c r="V13" s="39"/>
      <c r="W13" s="39"/>
      <c r="X13" s="35"/>
      <c r="Y13" s="35"/>
      <c r="Z13" s="35"/>
      <c r="AA13" s="35"/>
      <c r="AB13" s="35"/>
      <c r="AC13" s="35"/>
      <c r="AD13" s="35"/>
      <c r="AE13" s="17"/>
      <c r="AF13" s="18" t="s">
        <v>169</v>
      </c>
      <c r="AG13" s="35"/>
      <c r="AH13" s="40"/>
      <c r="AI13" s="35"/>
      <c r="AJ13" s="44">
        <v>2.6</v>
      </c>
      <c r="AK13" s="44">
        <v>2.6</v>
      </c>
      <c r="AL13" s="44">
        <v>2.6</v>
      </c>
      <c r="AM13" s="35"/>
      <c r="AN13" s="35"/>
      <c r="AO13" s="35"/>
      <c r="AP13" s="35"/>
      <c r="AQ13" s="35"/>
      <c r="AR13" s="35"/>
      <c r="AS13" s="35"/>
      <c r="AT13" s="17"/>
      <c r="AU13" s="18" t="s">
        <v>169</v>
      </c>
      <c r="AV13" s="35"/>
      <c r="AW13" s="40"/>
      <c r="AX13" s="35"/>
      <c r="AY13" s="35">
        <v>5.4</v>
      </c>
      <c r="AZ13" s="35">
        <v>5.4</v>
      </c>
      <c r="BA13" s="35">
        <f t="shared" si="0"/>
        <v>5.4</v>
      </c>
      <c r="BB13" s="35"/>
      <c r="BC13" s="35"/>
      <c r="BD13" s="35"/>
      <c r="BE13" s="35"/>
      <c r="BF13" s="35"/>
      <c r="BG13" s="35"/>
      <c r="BH13" s="35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</row>
    <row r="14" spans="1:224" ht="23.25" customHeight="1">
      <c r="A14" s="21"/>
      <c r="B14" s="18" t="s">
        <v>170</v>
      </c>
      <c r="C14" s="20"/>
      <c r="D14" s="20"/>
      <c r="E14" s="22"/>
      <c r="F14" s="16">
        <v>8.11</v>
      </c>
      <c r="G14" s="16">
        <v>8.11</v>
      </c>
      <c r="H14" s="16">
        <v>8.11</v>
      </c>
      <c r="I14" s="27"/>
      <c r="J14" s="37"/>
      <c r="K14" s="27"/>
      <c r="L14" s="27"/>
      <c r="M14" s="27"/>
      <c r="N14" s="27"/>
      <c r="O14" s="27"/>
      <c r="P14" s="21"/>
      <c r="Q14" s="18"/>
      <c r="R14" s="27"/>
      <c r="S14" s="27"/>
      <c r="T14" s="27"/>
      <c r="U14" s="39"/>
      <c r="V14" s="39"/>
      <c r="W14" s="39"/>
      <c r="X14" s="27"/>
      <c r="Y14" s="27"/>
      <c r="Z14" s="27"/>
      <c r="AA14" s="27"/>
      <c r="AB14" s="27"/>
      <c r="AC14" s="27"/>
      <c r="AD14" s="27"/>
      <c r="AE14" s="21"/>
      <c r="AF14" s="18" t="s">
        <v>170</v>
      </c>
      <c r="AG14" s="27"/>
      <c r="AH14" s="27"/>
      <c r="AI14" s="27"/>
      <c r="AJ14" s="44">
        <v>5.05</v>
      </c>
      <c r="AK14" s="44">
        <v>5.05</v>
      </c>
      <c r="AL14" s="44">
        <v>5.05</v>
      </c>
      <c r="AM14" s="27"/>
      <c r="AN14" s="27"/>
      <c r="AO14" s="27"/>
      <c r="AP14" s="27"/>
      <c r="AQ14" s="27"/>
      <c r="AR14" s="27"/>
      <c r="AS14" s="27"/>
      <c r="AT14" s="21"/>
      <c r="AU14" s="18" t="s">
        <v>170</v>
      </c>
      <c r="AV14" s="27"/>
      <c r="AW14" s="27"/>
      <c r="AX14" s="27"/>
      <c r="AY14" s="27">
        <v>13.16</v>
      </c>
      <c r="AZ14" s="27">
        <v>13.16</v>
      </c>
      <c r="BA14" s="35">
        <f t="shared" si="0"/>
        <v>13.16</v>
      </c>
      <c r="BB14" s="27"/>
      <c r="BC14" s="27"/>
      <c r="BD14" s="27"/>
      <c r="BE14" s="27"/>
      <c r="BF14" s="27"/>
      <c r="BG14" s="27"/>
      <c r="BH14" s="27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</row>
    <row r="15" spans="1:224" ht="23.25" customHeight="1">
      <c r="A15" s="21"/>
      <c r="B15" s="18" t="s">
        <v>171</v>
      </c>
      <c r="C15" s="20"/>
      <c r="D15" s="20"/>
      <c r="E15" s="22"/>
      <c r="F15" s="16">
        <v>1.05</v>
      </c>
      <c r="G15" s="16">
        <v>1.05</v>
      </c>
      <c r="H15" s="16">
        <v>1.05</v>
      </c>
      <c r="I15" s="27"/>
      <c r="J15" s="37"/>
      <c r="K15" s="27"/>
      <c r="L15" s="27"/>
      <c r="M15" s="27"/>
      <c r="N15" s="27"/>
      <c r="O15" s="27"/>
      <c r="P15" s="21"/>
      <c r="Q15" s="18"/>
      <c r="R15" s="27"/>
      <c r="S15" s="27"/>
      <c r="T15" s="27"/>
      <c r="U15" s="39"/>
      <c r="V15" s="39"/>
      <c r="W15" s="39"/>
      <c r="X15" s="27"/>
      <c r="Y15" s="27"/>
      <c r="Z15" s="27"/>
      <c r="AA15" s="27"/>
      <c r="AB15" s="27"/>
      <c r="AC15" s="27"/>
      <c r="AD15" s="27"/>
      <c r="AE15" s="21"/>
      <c r="AF15" s="18" t="s">
        <v>171</v>
      </c>
      <c r="AG15" s="27"/>
      <c r="AH15" s="27"/>
      <c r="AI15" s="27"/>
      <c r="AJ15" s="44">
        <v>0</v>
      </c>
      <c r="AK15" s="44">
        <v>0</v>
      </c>
      <c r="AL15" s="44">
        <v>0</v>
      </c>
      <c r="AM15" s="27"/>
      <c r="AN15" s="27"/>
      <c r="AO15" s="27"/>
      <c r="AP15" s="27"/>
      <c r="AQ15" s="27"/>
      <c r="AR15" s="27"/>
      <c r="AS15" s="27"/>
      <c r="AT15" s="21"/>
      <c r="AU15" s="18" t="s">
        <v>171</v>
      </c>
      <c r="AV15" s="27"/>
      <c r="AW15" s="27"/>
      <c r="AX15" s="27"/>
      <c r="AY15" s="27">
        <v>1.05</v>
      </c>
      <c r="AZ15" s="27">
        <v>1.05</v>
      </c>
      <c r="BA15" s="35">
        <f t="shared" si="0"/>
        <v>1.05</v>
      </c>
      <c r="BB15" s="27"/>
      <c r="BC15" s="27"/>
      <c r="BD15" s="27"/>
      <c r="BE15" s="27"/>
      <c r="BF15" s="27"/>
      <c r="BG15" s="27"/>
      <c r="BH15" s="27"/>
    </row>
    <row r="16" spans="1:224" ht="23.25" customHeight="1">
      <c r="A16" s="21"/>
      <c r="B16" s="18" t="s">
        <v>172</v>
      </c>
      <c r="C16" s="20"/>
      <c r="D16" s="20"/>
      <c r="E16" s="22"/>
      <c r="F16" s="16">
        <v>0</v>
      </c>
      <c r="G16" s="16">
        <v>0</v>
      </c>
      <c r="H16" s="16">
        <v>0</v>
      </c>
      <c r="I16" s="27"/>
      <c r="J16" s="37"/>
      <c r="K16" s="27"/>
      <c r="L16" s="27"/>
      <c r="M16" s="27"/>
      <c r="N16" s="27"/>
      <c r="O16" s="27"/>
      <c r="P16" s="21"/>
      <c r="Q16" s="18"/>
      <c r="R16" s="27"/>
      <c r="S16" s="27"/>
      <c r="T16" s="27"/>
      <c r="U16" s="39"/>
      <c r="V16" s="39"/>
      <c r="W16" s="39"/>
      <c r="X16" s="27"/>
      <c r="Y16" s="27"/>
      <c r="Z16" s="27"/>
      <c r="AA16" s="27"/>
      <c r="AB16" s="27"/>
      <c r="AC16" s="27"/>
      <c r="AD16" s="27"/>
      <c r="AE16" s="21"/>
      <c r="AF16" s="18" t="s">
        <v>172</v>
      </c>
      <c r="AG16" s="27"/>
      <c r="AH16" s="27"/>
      <c r="AI16" s="27"/>
      <c r="AJ16" s="44">
        <v>0</v>
      </c>
      <c r="AK16" s="44">
        <v>0</v>
      </c>
      <c r="AL16" s="44">
        <v>0</v>
      </c>
      <c r="AM16" s="27"/>
      <c r="AN16" s="27"/>
      <c r="AO16" s="27"/>
      <c r="AP16" s="27"/>
      <c r="AQ16" s="27"/>
      <c r="AR16" s="27"/>
      <c r="AS16" s="27"/>
      <c r="AT16" s="21"/>
      <c r="AU16" s="18" t="s">
        <v>172</v>
      </c>
      <c r="AV16" s="27"/>
      <c r="AW16" s="27"/>
      <c r="AX16" s="27"/>
      <c r="AY16" s="27">
        <v>0</v>
      </c>
      <c r="AZ16" s="27">
        <v>0</v>
      </c>
      <c r="BA16" s="35">
        <f t="shared" si="0"/>
        <v>0</v>
      </c>
      <c r="BB16" s="27"/>
      <c r="BC16" s="27"/>
      <c r="BD16" s="27"/>
      <c r="BE16" s="27"/>
      <c r="BF16" s="27"/>
      <c r="BG16" s="27"/>
      <c r="BH16" s="27"/>
    </row>
    <row r="17" spans="1:60" ht="23.25" customHeight="1">
      <c r="A17" s="21"/>
      <c r="B17" s="18" t="s">
        <v>173</v>
      </c>
      <c r="C17" s="20"/>
      <c r="D17" s="20"/>
      <c r="E17" s="22"/>
      <c r="F17" s="16">
        <v>8.4</v>
      </c>
      <c r="G17" s="16">
        <v>8.4</v>
      </c>
      <c r="H17" s="16">
        <v>8.4</v>
      </c>
      <c r="I17" s="27"/>
      <c r="J17" s="37"/>
      <c r="K17" s="27"/>
      <c r="L17" s="27"/>
      <c r="M17" s="27"/>
      <c r="N17" s="27"/>
      <c r="O17" s="27"/>
      <c r="P17" s="21"/>
      <c r="Q17" s="18"/>
      <c r="R17" s="27"/>
      <c r="S17" s="27"/>
      <c r="T17" s="27"/>
      <c r="U17" s="39"/>
      <c r="V17" s="39"/>
      <c r="W17" s="39"/>
      <c r="X17" s="27"/>
      <c r="Y17" s="27"/>
      <c r="Z17" s="27"/>
      <c r="AA17" s="27"/>
      <c r="AB17" s="27"/>
      <c r="AC17" s="27"/>
      <c r="AD17" s="27"/>
      <c r="AE17" s="21"/>
      <c r="AF17" s="18" t="s">
        <v>173</v>
      </c>
      <c r="AG17" s="27"/>
      <c r="AH17" s="27"/>
      <c r="AI17" s="27"/>
      <c r="AJ17" s="44">
        <v>11.47</v>
      </c>
      <c r="AK17" s="44">
        <v>11.47</v>
      </c>
      <c r="AL17" s="44">
        <v>11.47</v>
      </c>
      <c r="AM17" s="27"/>
      <c r="AN17" s="27"/>
      <c r="AO17" s="27"/>
      <c r="AP17" s="27"/>
      <c r="AQ17" s="27"/>
      <c r="AR17" s="27"/>
      <c r="AS17" s="27"/>
      <c r="AT17" s="21"/>
      <c r="AU17" s="18" t="s">
        <v>173</v>
      </c>
      <c r="AV17" s="27"/>
      <c r="AW17" s="27"/>
      <c r="AX17" s="27"/>
      <c r="AY17" s="27">
        <v>19.87</v>
      </c>
      <c r="AZ17" s="27">
        <v>19.87</v>
      </c>
      <c r="BA17" s="35">
        <f t="shared" si="0"/>
        <v>19.87</v>
      </c>
      <c r="BB17" s="27"/>
      <c r="BC17" s="27"/>
      <c r="BD17" s="27"/>
      <c r="BE17" s="27"/>
      <c r="BF17" s="27"/>
      <c r="BG17" s="27"/>
      <c r="BH17" s="27"/>
    </row>
    <row r="18" spans="1:60" ht="23.25" customHeight="1">
      <c r="A18" s="21"/>
      <c r="B18" s="18" t="s">
        <v>174</v>
      </c>
      <c r="C18" s="20"/>
      <c r="D18" s="20"/>
      <c r="E18" s="22"/>
      <c r="F18" s="16">
        <v>8.2200000000000006</v>
      </c>
      <c r="G18" s="16">
        <v>8.2200000000000006</v>
      </c>
      <c r="H18" s="16">
        <v>8.2200000000000006</v>
      </c>
      <c r="I18" s="27"/>
      <c r="J18" s="37"/>
      <c r="K18" s="27"/>
      <c r="L18" s="27"/>
      <c r="M18" s="27"/>
      <c r="N18" s="27"/>
      <c r="O18" s="27"/>
      <c r="P18" s="21"/>
      <c r="Q18" s="18"/>
      <c r="R18" s="27"/>
      <c r="S18" s="27"/>
      <c r="T18" s="27"/>
      <c r="U18" s="39"/>
      <c r="V18" s="39"/>
      <c r="W18" s="39"/>
      <c r="X18" s="27"/>
      <c r="Y18" s="27"/>
      <c r="Z18" s="27"/>
      <c r="AA18" s="27"/>
      <c r="AB18" s="27"/>
      <c r="AC18" s="27"/>
      <c r="AD18" s="27"/>
      <c r="AE18" s="21"/>
      <c r="AF18" s="18"/>
      <c r="AG18" s="27"/>
      <c r="AH18" s="27"/>
      <c r="AI18" s="27"/>
      <c r="AJ18" s="44"/>
      <c r="AK18" s="44"/>
      <c r="AL18" s="44"/>
      <c r="AM18" s="27"/>
      <c r="AN18" s="27"/>
      <c r="AO18" s="27"/>
      <c r="AP18" s="27"/>
      <c r="AQ18" s="27"/>
      <c r="AR18" s="27"/>
      <c r="AS18" s="27"/>
      <c r="AT18" s="21"/>
      <c r="AU18" s="18"/>
      <c r="AV18" s="27"/>
      <c r="AW18" s="27"/>
      <c r="AX18" s="27"/>
      <c r="AY18" s="27"/>
      <c r="AZ18" s="27"/>
      <c r="BA18" s="35"/>
      <c r="BB18" s="27"/>
      <c r="BC18" s="27"/>
      <c r="BD18" s="27"/>
      <c r="BE18" s="27"/>
      <c r="BF18" s="27"/>
      <c r="BG18" s="27"/>
      <c r="BH18" s="27"/>
    </row>
    <row r="19" spans="1:60" ht="23.25" customHeight="1">
      <c r="A19" s="21"/>
      <c r="B19" s="23" t="s">
        <v>175</v>
      </c>
      <c r="C19" s="20"/>
      <c r="D19" s="20"/>
      <c r="E19" s="22"/>
      <c r="F19" s="16">
        <v>29.67</v>
      </c>
      <c r="G19" s="16">
        <v>29.67</v>
      </c>
      <c r="H19" s="16">
        <v>29.67</v>
      </c>
      <c r="I19" s="27"/>
      <c r="J19" s="37"/>
      <c r="K19" s="27"/>
      <c r="L19" s="27"/>
      <c r="M19" s="27"/>
      <c r="N19" s="27"/>
      <c r="O19" s="27"/>
      <c r="P19" s="21"/>
      <c r="Q19" s="25"/>
      <c r="R19" s="27"/>
      <c r="S19" s="27"/>
      <c r="T19" s="27"/>
      <c r="U19" s="39"/>
      <c r="V19" s="39"/>
      <c r="W19" s="39"/>
      <c r="X19" s="27"/>
      <c r="Y19" s="27"/>
      <c r="Z19" s="27"/>
      <c r="AA19" s="27"/>
      <c r="AB19" s="27"/>
      <c r="AC19" s="27"/>
      <c r="AD19" s="27"/>
      <c r="AE19" s="21"/>
      <c r="AF19" s="25" t="s">
        <v>175</v>
      </c>
      <c r="AG19" s="27"/>
      <c r="AH19" s="27"/>
      <c r="AI19" s="27"/>
      <c r="AJ19" s="44">
        <v>0</v>
      </c>
      <c r="AK19" s="44">
        <v>0</v>
      </c>
      <c r="AL19" s="44">
        <v>0</v>
      </c>
      <c r="AM19" s="27"/>
      <c r="AN19" s="27"/>
      <c r="AO19" s="27"/>
      <c r="AP19" s="27"/>
      <c r="AQ19" s="27"/>
      <c r="AR19" s="27"/>
      <c r="AS19" s="27"/>
      <c r="AT19" s="21"/>
      <c r="AU19" s="23" t="s">
        <v>175</v>
      </c>
      <c r="AV19" s="27"/>
      <c r="AW19" s="27"/>
      <c r="AX19" s="27"/>
      <c r="AY19" s="27">
        <v>29.67</v>
      </c>
      <c r="AZ19" s="27">
        <v>29.67</v>
      </c>
      <c r="BA19" s="35">
        <f t="shared" ref="BA19:BA31" si="1">AL19+G19</f>
        <v>29.67</v>
      </c>
      <c r="BB19" s="27"/>
      <c r="BC19" s="27"/>
      <c r="BD19" s="27"/>
      <c r="BE19" s="27"/>
      <c r="BF19" s="27"/>
      <c r="BG19" s="27"/>
      <c r="BH19" s="27"/>
    </row>
    <row r="20" spans="1:60" ht="18" customHeight="1">
      <c r="A20" s="24"/>
      <c r="B20" s="25" t="s">
        <v>176</v>
      </c>
      <c r="C20" s="20"/>
      <c r="D20" s="20"/>
      <c r="E20" s="26"/>
      <c r="F20" s="16">
        <v>0</v>
      </c>
      <c r="G20" s="16">
        <v>0</v>
      </c>
      <c r="H20" s="16">
        <v>0</v>
      </c>
      <c r="I20" s="27"/>
      <c r="J20" s="27"/>
      <c r="K20" s="27"/>
      <c r="L20" s="35"/>
      <c r="M20" s="27"/>
      <c r="N20" s="27"/>
      <c r="O20" s="27"/>
      <c r="P20" s="26"/>
      <c r="Q20" s="25"/>
      <c r="R20" s="26"/>
      <c r="S20" s="26"/>
      <c r="T20" s="26"/>
      <c r="U20" s="39"/>
      <c r="V20" s="39"/>
      <c r="W20" s="39"/>
      <c r="X20" s="27"/>
      <c r="Y20" s="27"/>
      <c r="Z20" s="27"/>
      <c r="AA20" s="35"/>
      <c r="AB20" s="27"/>
      <c r="AC20" s="27"/>
      <c r="AD20" s="27"/>
      <c r="AE20" s="26"/>
      <c r="AF20" s="25" t="s">
        <v>176</v>
      </c>
      <c r="AG20" s="26"/>
      <c r="AH20" s="26"/>
      <c r="AI20" s="26"/>
      <c r="AJ20" s="44">
        <v>5.74</v>
      </c>
      <c r="AK20" s="44">
        <v>5.74</v>
      </c>
      <c r="AL20" s="44">
        <v>5.74</v>
      </c>
      <c r="AM20" s="27"/>
      <c r="AN20" s="27"/>
      <c r="AO20" s="27"/>
      <c r="AP20" s="35"/>
      <c r="AQ20" s="27"/>
      <c r="AR20" s="27"/>
      <c r="AS20" s="27"/>
      <c r="AT20" s="27"/>
      <c r="AU20" s="25" t="s">
        <v>176</v>
      </c>
      <c r="AV20" s="27"/>
      <c r="AW20" s="27"/>
      <c r="AX20" s="27"/>
      <c r="AY20" s="27">
        <v>5.74</v>
      </c>
      <c r="AZ20" s="27">
        <v>5.74</v>
      </c>
      <c r="BA20" s="35">
        <f t="shared" si="1"/>
        <v>5.74</v>
      </c>
      <c r="BB20" s="27"/>
      <c r="BC20" s="27"/>
      <c r="BD20" s="27"/>
      <c r="BE20" s="27"/>
      <c r="BF20" s="27"/>
      <c r="BG20" s="27"/>
      <c r="BH20" s="27"/>
    </row>
    <row r="21" spans="1:60" ht="18" customHeight="1">
      <c r="A21" s="22"/>
      <c r="B21" s="25" t="s">
        <v>177</v>
      </c>
      <c r="C21" s="20"/>
      <c r="D21" s="20"/>
      <c r="E21" s="27"/>
      <c r="F21" s="16">
        <v>14.52</v>
      </c>
      <c r="G21" s="16">
        <v>14.52</v>
      </c>
      <c r="H21" s="16">
        <v>14.52</v>
      </c>
      <c r="I21" s="27"/>
      <c r="J21" s="27"/>
      <c r="K21" s="27"/>
      <c r="L21" s="27"/>
      <c r="M21" s="27"/>
      <c r="N21" s="27"/>
      <c r="O21" s="27"/>
      <c r="P21" s="27"/>
      <c r="Q21" s="25"/>
      <c r="R21" s="27"/>
      <c r="S21" s="27"/>
      <c r="T21" s="27"/>
      <c r="U21" s="39"/>
      <c r="V21" s="39"/>
      <c r="W21" s="39"/>
      <c r="X21" s="27"/>
      <c r="Y21" s="27"/>
      <c r="Z21" s="27"/>
      <c r="AA21" s="27"/>
      <c r="AB21" s="27"/>
      <c r="AC21" s="27"/>
      <c r="AD21" s="27"/>
      <c r="AE21" s="27"/>
      <c r="AF21" s="25" t="s">
        <v>177</v>
      </c>
      <c r="AG21" s="27"/>
      <c r="AH21" s="27"/>
      <c r="AI21" s="27"/>
      <c r="AJ21" s="44">
        <v>2.65</v>
      </c>
      <c r="AK21" s="44">
        <v>2.65</v>
      </c>
      <c r="AL21" s="44">
        <v>2.65</v>
      </c>
      <c r="AM21" s="27"/>
      <c r="AN21" s="27"/>
      <c r="AO21" s="27"/>
      <c r="AP21" s="27"/>
      <c r="AQ21" s="27"/>
      <c r="AR21" s="27"/>
      <c r="AS21" s="27"/>
      <c r="AT21" s="27"/>
      <c r="AU21" s="25" t="s">
        <v>177</v>
      </c>
      <c r="AV21" s="27"/>
      <c r="AW21" s="27"/>
      <c r="AX21" s="27"/>
      <c r="AY21" s="27">
        <v>17.170000000000002</v>
      </c>
      <c r="AZ21" s="27">
        <v>17.170000000000002</v>
      </c>
      <c r="BA21" s="35">
        <f t="shared" si="1"/>
        <v>17.170000000000002</v>
      </c>
      <c r="BB21" s="27"/>
      <c r="BC21" s="27"/>
      <c r="BD21" s="27"/>
      <c r="BE21" s="27"/>
      <c r="BF21" s="27"/>
      <c r="BG21" s="27"/>
      <c r="BH21" s="27"/>
    </row>
    <row r="22" spans="1:60" ht="18" customHeight="1">
      <c r="A22" s="24"/>
      <c r="B22" s="25" t="s">
        <v>178</v>
      </c>
      <c r="C22" s="20"/>
      <c r="D22" s="20"/>
      <c r="E22" s="26"/>
      <c r="F22" s="16">
        <v>5.37</v>
      </c>
      <c r="G22" s="16">
        <v>5.37</v>
      </c>
      <c r="H22" s="16">
        <v>5.37</v>
      </c>
      <c r="I22" s="27"/>
      <c r="J22" s="27"/>
      <c r="K22" s="27"/>
      <c r="L22" s="27"/>
      <c r="M22" s="27"/>
      <c r="N22" s="27"/>
      <c r="O22" s="27"/>
      <c r="P22" s="26"/>
      <c r="Q22" s="25"/>
      <c r="R22" s="26"/>
      <c r="S22" s="26"/>
      <c r="T22" s="26"/>
      <c r="U22" s="39"/>
      <c r="V22" s="39"/>
      <c r="W22" s="39"/>
      <c r="X22" s="27"/>
      <c r="Y22" s="27"/>
      <c r="Z22" s="27"/>
      <c r="AA22" s="27"/>
      <c r="AB22" s="27"/>
      <c r="AC22" s="27"/>
      <c r="AD22" s="27"/>
      <c r="AE22" s="26"/>
      <c r="AF22" s="25" t="s">
        <v>178</v>
      </c>
      <c r="AG22" s="26"/>
      <c r="AH22" s="26"/>
      <c r="AI22" s="26"/>
      <c r="AJ22" s="44">
        <v>0.48</v>
      </c>
      <c r="AK22" s="44">
        <v>0.48</v>
      </c>
      <c r="AL22" s="44">
        <v>0.48</v>
      </c>
      <c r="AM22" s="27"/>
      <c r="AN22" s="27"/>
      <c r="AO22" s="27"/>
      <c r="AP22" s="27"/>
      <c r="AQ22" s="27"/>
      <c r="AR22" s="27"/>
      <c r="AS22" s="27"/>
      <c r="AT22" s="27"/>
      <c r="AU22" s="25" t="s">
        <v>178</v>
      </c>
      <c r="AV22" s="27"/>
      <c r="AW22" s="27"/>
      <c r="AX22" s="27"/>
      <c r="AY22" s="27">
        <v>5.85</v>
      </c>
      <c r="AZ22" s="27">
        <v>5.85</v>
      </c>
      <c r="BA22" s="35">
        <f t="shared" si="1"/>
        <v>5.85</v>
      </c>
      <c r="BB22" s="27"/>
      <c r="BC22" s="27"/>
      <c r="BD22" s="27"/>
      <c r="BE22" s="27"/>
      <c r="BF22" s="27"/>
      <c r="BG22" s="27"/>
      <c r="BH22" s="27"/>
    </row>
    <row r="23" spans="1:60" ht="33.75">
      <c r="A23" s="22"/>
      <c r="B23" s="25" t="s">
        <v>179</v>
      </c>
      <c r="C23" s="20"/>
      <c r="D23" s="20"/>
      <c r="E23" s="27"/>
      <c r="F23" s="16">
        <v>1.86</v>
      </c>
      <c r="G23" s="16">
        <v>1.86</v>
      </c>
      <c r="H23" s="16">
        <v>1.86</v>
      </c>
      <c r="I23" s="27"/>
      <c r="J23" s="27"/>
      <c r="K23" s="27"/>
      <c r="L23" s="27"/>
      <c r="M23" s="27"/>
      <c r="N23" s="27"/>
      <c r="O23" s="27"/>
      <c r="P23" s="27"/>
      <c r="Q23" s="25"/>
      <c r="R23" s="27"/>
      <c r="S23" s="27"/>
      <c r="T23" s="27"/>
      <c r="U23" s="39"/>
      <c r="V23" s="39"/>
      <c r="W23" s="39"/>
      <c r="X23" s="27"/>
      <c r="Y23" s="27"/>
      <c r="Z23" s="27"/>
      <c r="AA23" s="27"/>
      <c r="AB23" s="27"/>
      <c r="AC23" s="27"/>
      <c r="AD23" s="27"/>
      <c r="AE23" s="27"/>
      <c r="AF23" s="25" t="s">
        <v>179</v>
      </c>
      <c r="AG23" s="27"/>
      <c r="AH23" s="27"/>
      <c r="AI23" s="27"/>
      <c r="AJ23" s="44">
        <v>7.26</v>
      </c>
      <c r="AK23" s="44">
        <v>7.26</v>
      </c>
      <c r="AL23" s="44">
        <v>7.26</v>
      </c>
      <c r="AM23" s="27"/>
      <c r="AN23" s="27"/>
      <c r="AO23" s="27"/>
      <c r="AP23" s="27"/>
      <c r="AQ23" s="27"/>
      <c r="AR23" s="27"/>
      <c r="AS23" s="27"/>
      <c r="AT23" s="27"/>
      <c r="AU23" s="25" t="s">
        <v>179</v>
      </c>
      <c r="AV23" s="27"/>
      <c r="AW23" s="27"/>
      <c r="AX23" s="27"/>
      <c r="AY23" s="27">
        <v>9.1199999999999992</v>
      </c>
      <c r="AZ23" s="27">
        <v>9.1199999999999992</v>
      </c>
      <c r="BA23" s="35">
        <f t="shared" si="1"/>
        <v>9.1199999999999992</v>
      </c>
      <c r="BB23" s="27"/>
      <c r="BC23" s="27"/>
      <c r="BD23" s="27"/>
      <c r="BE23" s="27"/>
      <c r="BF23" s="27"/>
      <c r="BG23" s="27"/>
      <c r="BH23" s="27"/>
    </row>
    <row r="24" spans="1:60" ht="22.5">
      <c r="A24" s="22"/>
      <c r="B24" s="25" t="s">
        <v>180</v>
      </c>
      <c r="C24" s="20"/>
      <c r="D24" s="20"/>
      <c r="E24" s="27"/>
      <c r="F24" s="16">
        <v>27.68</v>
      </c>
      <c r="G24" s="16">
        <v>27.68</v>
      </c>
      <c r="H24" s="16">
        <v>27.68</v>
      </c>
      <c r="I24" s="27"/>
      <c r="J24" s="27"/>
      <c r="K24" s="27"/>
      <c r="L24" s="27"/>
      <c r="M24" s="27"/>
      <c r="N24" s="27"/>
      <c r="O24" s="27"/>
      <c r="P24" s="27"/>
      <c r="Q24" s="25"/>
      <c r="R24" s="27"/>
      <c r="S24" s="27"/>
      <c r="T24" s="27"/>
      <c r="U24" s="38"/>
      <c r="V24" s="38"/>
      <c r="W24" s="38"/>
      <c r="X24" s="27"/>
      <c r="Y24" s="27"/>
      <c r="Z24" s="27"/>
      <c r="AA24" s="27"/>
      <c r="AB24" s="27"/>
      <c r="AC24" s="27"/>
      <c r="AD24" s="27"/>
      <c r="AE24" s="27"/>
      <c r="AF24" s="25" t="s">
        <v>180</v>
      </c>
      <c r="AG24" s="27"/>
      <c r="AH24" s="27"/>
      <c r="AI24" s="27"/>
      <c r="AJ24" s="44">
        <v>4.7</v>
      </c>
      <c r="AK24" s="44">
        <v>4.7</v>
      </c>
      <c r="AL24" s="44">
        <v>4.7</v>
      </c>
      <c r="AM24" s="27"/>
      <c r="AN24" s="27"/>
      <c r="AO24" s="27"/>
      <c r="AP24" s="27"/>
      <c r="AQ24" s="27"/>
      <c r="AR24" s="27"/>
      <c r="AS24" s="27"/>
      <c r="AT24" s="27"/>
      <c r="AU24" s="25" t="s">
        <v>180</v>
      </c>
      <c r="AV24" s="27"/>
      <c r="AW24" s="27"/>
      <c r="AX24" s="27"/>
      <c r="AY24" s="27">
        <v>32.380000000000003</v>
      </c>
      <c r="AZ24" s="27">
        <v>32.380000000000003</v>
      </c>
      <c r="BA24" s="35">
        <f t="shared" si="1"/>
        <v>32.380000000000003</v>
      </c>
      <c r="BB24" s="27"/>
      <c r="BC24" s="27"/>
      <c r="BD24" s="27"/>
      <c r="BE24" s="27"/>
      <c r="BF24" s="27"/>
      <c r="BG24" s="27"/>
      <c r="BH24" s="27"/>
    </row>
    <row r="25" spans="1:60" ht="33.75">
      <c r="A25" s="22"/>
      <c r="B25" s="25" t="s">
        <v>181</v>
      </c>
      <c r="C25" s="20"/>
      <c r="D25" s="20"/>
      <c r="E25" s="27"/>
      <c r="F25" s="16">
        <v>17.239999999999998</v>
      </c>
      <c r="G25" s="16">
        <v>17.239999999999998</v>
      </c>
      <c r="H25" s="16">
        <v>17.239999999999998</v>
      </c>
      <c r="I25" s="27"/>
      <c r="J25" s="22"/>
      <c r="K25" s="27"/>
      <c r="L25" s="27"/>
      <c r="M25" s="27"/>
      <c r="N25" s="27"/>
      <c r="O25" s="27"/>
      <c r="P25" s="27"/>
      <c r="Q25" s="25"/>
      <c r="R25" s="27"/>
      <c r="S25" s="27"/>
      <c r="T25" s="27"/>
      <c r="U25" s="38"/>
      <c r="V25" s="38"/>
      <c r="W25" s="38"/>
      <c r="X25" s="27"/>
      <c r="Y25" s="27"/>
      <c r="Z25" s="27"/>
      <c r="AA25" s="27"/>
      <c r="AB25" s="27"/>
      <c r="AC25" s="27"/>
      <c r="AD25" s="27"/>
      <c r="AE25" s="27"/>
      <c r="AF25" s="25"/>
      <c r="AG25" s="27"/>
      <c r="AH25" s="27"/>
      <c r="AI25" s="27"/>
      <c r="AJ25" s="45"/>
      <c r="AK25" s="45"/>
      <c r="AL25" s="45"/>
      <c r="AM25" s="27"/>
      <c r="AN25" s="27"/>
      <c r="AO25" s="27"/>
      <c r="AP25" s="27"/>
      <c r="AQ25" s="27"/>
      <c r="AR25" s="27"/>
      <c r="AS25" s="27"/>
      <c r="AT25" s="27"/>
      <c r="AU25" s="25" t="s">
        <v>181</v>
      </c>
      <c r="AV25" s="27"/>
      <c r="AW25" s="27"/>
      <c r="AX25" s="27"/>
      <c r="AY25" s="27">
        <v>17.239999999999998</v>
      </c>
      <c r="AZ25" s="27">
        <v>17.239999999999998</v>
      </c>
      <c r="BA25" s="35">
        <f t="shared" si="1"/>
        <v>17.239999999999998</v>
      </c>
      <c r="BB25" s="27"/>
      <c r="BC25" s="27"/>
      <c r="BD25" s="27"/>
      <c r="BE25" s="27"/>
      <c r="BF25" s="27"/>
      <c r="BG25" s="27"/>
      <c r="BH25" s="27"/>
    </row>
    <row r="26" spans="1:60" ht="33.75">
      <c r="A26" s="22"/>
      <c r="B26" s="28" t="s">
        <v>182</v>
      </c>
      <c r="C26" s="14"/>
      <c r="D26" s="14"/>
      <c r="E26" s="27"/>
      <c r="F26" s="16">
        <v>13.4</v>
      </c>
      <c r="G26" s="16">
        <v>13.4</v>
      </c>
      <c r="H26" s="16">
        <v>13.4</v>
      </c>
      <c r="I26" s="27"/>
      <c r="J26" s="22"/>
      <c r="K26" s="27"/>
      <c r="L26" s="27"/>
      <c r="M26" s="27"/>
      <c r="N26" s="27"/>
      <c r="O26" s="27"/>
      <c r="P26" s="27"/>
      <c r="Q26" s="28"/>
      <c r="R26" s="27"/>
      <c r="S26" s="27"/>
      <c r="T26" s="27"/>
      <c r="U26" s="39"/>
      <c r="V26" s="39"/>
      <c r="W26" s="39"/>
      <c r="X26" s="27"/>
      <c r="Y26" s="27"/>
      <c r="Z26" s="27"/>
      <c r="AA26" s="27"/>
      <c r="AB26" s="27"/>
      <c r="AC26" s="27"/>
      <c r="AD26" s="27"/>
      <c r="AE26" s="27"/>
      <c r="AF26" s="28" t="s">
        <v>182</v>
      </c>
      <c r="AG26" s="27"/>
      <c r="AH26" s="27"/>
      <c r="AI26" s="27"/>
      <c r="AJ26" s="44">
        <v>7.12</v>
      </c>
      <c r="AK26" s="44">
        <v>7.12</v>
      </c>
      <c r="AL26" s="44">
        <v>7.12</v>
      </c>
      <c r="AM26" s="27"/>
      <c r="AN26" s="27"/>
      <c r="AO26" s="27"/>
      <c r="AP26" s="27"/>
      <c r="AQ26" s="27"/>
      <c r="AR26" s="27"/>
      <c r="AS26" s="27"/>
      <c r="AT26" s="27"/>
      <c r="AU26" s="28" t="s">
        <v>182</v>
      </c>
      <c r="AV26" s="27"/>
      <c r="AW26" s="27"/>
      <c r="AX26" s="27"/>
      <c r="AY26" s="27">
        <v>20.52</v>
      </c>
      <c r="AZ26" s="27">
        <v>20.52</v>
      </c>
      <c r="BA26" s="35">
        <f t="shared" si="1"/>
        <v>20.52</v>
      </c>
      <c r="BB26" s="27"/>
      <c r="BC26" s="27"/>
      <c r="BD26" s="27"/>
      <c r="BE26" s="27"/>
      <c r="BF26" s="27"/>
      <c r="BG26" s="27"/>
      <c r="BH26" s="27"/>
    </row>
    <row r="27" spans="1:60" ht="12">
      <c r="A27" s="27"/>
      <c r="B27" s="28" t="s">
        <v>183</v>
      </c>
      <c r="C27" s="20"/>
      <c r="D27" s="20"/>
      <c r="E27" s="27"/>
      <c r="F27" s="16">
        <v>8.4</v>
      </c>
      <c r="G27" s="16">
        <v>8.4</v>
      </c>
      <c r="H27" s="16">
        <v>8.4</v>
      </c>
      <c r="I27" s="27"/>
      <c r="J27" s="22"/>
      <c r="K27" s="27"/>
      <c r="L27" s="27"/>
      <c r="M27" s="27"/>
      <c r="N27" s="27"/>
      <c r="O27" s="27"/>
      <c r="P27" s="27"/>
      <c r="Q27" s="28"/>
      <c r="R27" s="27"/>
      <c r="S27" s="27"/>
      <c r="T27" s="27"/>
      <c r="U27" s="39"/>
      <c r="V27" s="39"/>
      <c r="W27" s="39"/>
      <c r="X27" s="27"/>
      <c r="Y27" s="27"/>
      <c r="Z27" s="27"/>
      <c r="AA27" s="27"/>
      <c r="AB27" s="27"/>
      <c r="AC27" s="27"/>
      <c r="AD27" s="27"/>
      <c r="AE27" s="27"/>
      <c r="AF27" s="28" t="s">
        <v>184</v>
      </c>
      <c r="AG27" s="27"/>
      <c r="AH27" s="27"/>
      <c r="AI27" s="27"/>
      <c r="AJ27" s="44">
        <v>3</v>
      </c>
      <c r="AK27" s="44">
        <v>3</v>
      </c>
      <c r="AL27" s="44">
        <v>3</v>
      </c>
      <c r="AM27" s="27"/>
      <c r="AN27" s="27"/>
      <c r="AO27" s="27"/>
      <c r="AP27" s="27"/>
      <c r="AQ27" s="27"/>
      <c r="AR27" s="27"/>
      <c r="AS27" s="27"/>
      <c r="AT27" s="27"/>
      <c r="AU27" s="28" t="s">
        <v>183</v>
      </c>
      <c r="AV27" s="27"/>
      <c r="AW27" s="27"/>
      <c r="AX27" s="27"/>
      <c r="AY27" s="27">
        <v>11.4</v>
      </c>
      <c r="AZ27" s="27">
        <v>11.4</v>
      </c>
      <c r="BA27" s="35">
        <f t="shared" si="1"/>
        <v>11.4</v>
      </c>
      <c r="BB27" s="27"/>
      <c r="BC27" s="27"/>
      <c r="BD27" s="27"/>
      <c r="BE27" s="27"/>
      <c r="BF27" s="27"/>
      <c r="BG27" s="27"/>
      <c r="BH27" s="27"/>
    </row>
    <row r="28" spans="1:60" ht="33.75">
      <c r="A28" s="27"/>
      <c r="B28" s="28" t="s">
        <v>185</v>
      </c>
      <c r="C28" s="20"/>
      <c r="D28" s="20"/>
      <c r="E28" s="27"/>
      <c r="F28" s="16">
        <v>5</v>
      </c>
      <c r="G28" s="16">
        <v>5</v>
      </c>
      <c r="H28" s="16">
        <v>5</v>
      </c>
      <c r="I28" s="27"/>
      <c r="J28" s="22"/>
      <c r="K28" s="27"/>
      <c r="L28" s="27"/>
      <c r="M28" s="27"/>
      <c r="N28" s="27"/>
      <c r="O28" s="27"/>
      <c r="P28" s="27"/>
      <c r="Q28" s="28"/>
      <c r="R28" s="27"/>
      <c r="S28" s="27"/>
      <c r="T28" s="27"/>
      <c r="U28" s="38"/>
      <c r="V28" s="38"/>
      <c r="W28" s="38"/>
      <c r="X28" s="27"/>
      <c r="Y28" s="27"/>
      <c r="Z28" s="27"/>
      <c r="AA28" s="27"/>
      <c r="AB28" s="27"/>
      <c r="AC28" s="27"/>
      <c r="AD28" s="27"/>
      <c r="AE28" s="27"/>
      <c r="AF28" s="28" t="s">
        <v>186</v>
      </c>
      <c r="AG28" s="27"/>
      <c r="AH28" s="27"/>
      <c r="AI28" s="27"/>
      <c r="AJ28" s="44">
        <v>4.12</v>
      </c>
      <c r="AK28" s="44">
        <v>4.12</v>
      </c>
      <c r="AL28" s="44">
        <v>4.12</v>
      </c>
      <c r="AM28" s="27"/>
      <c r="AN28" s="27"/>
      <c r="AO28" s="27"/>
      <c r="AP28" s="27"/>
      <c r="AQ28" s="27"/>
      <c r="AR28" s="27"/>
      <c r="AS28" s="27"/>
      <c r="AT28" s="27"/>
      <c r="AU28" s="28" t="s">
        <v>185</v>
      </c>
      <c r="AV28" s="27"/>
      <c r="AW28" s="27"/>
      <c r="AX28" s="27"/>
      <c r="AY28" s="27">
        <v>9.1199999999999992</v>
      </c>
      <c r="AZ28" s="27">
        <v>9.1199999999999992</v>
      </c>
      <c r="BA28" s="35">
        <f t="shared" si="1"/>
        <v>9.1199999999999992</v>
      </c>
      <c r="BB28" s="27"/>
      <c r="BC28" s="27"/>
      <c r="BD28" s="27"/>
      <c r="BE28" s="27"/>
      <c r="BF28" s="27"/>
      <c r="BG28" s="27"/>
      <c r="BH28" s="27"/>
    </row>
    <row r="29" spans="1:60" ht="45">
      <c r="A29" s="27"/>
      <c r="B29" s="25" t="s">
        <v>187</v>
      </c>
      <c r="C29" s="14"/>
      <c r="D29" s="14"/>
      <c r="E29" s="27"/>
      <c r="F29" s="16">
        <v>0.59</v>
      </c>
      <c r="G29" s="16">
        <v>0.59</v>
      </c>
      <c r="H29" s="16">
        <v>0.59</v>
      </c>
      <c r="I29" s="27"/>
      <c r="J29" s="22"/>
      <c r="K29" s="27"/>
      <c r="L29" s="27"/>
      <c r="M29" s="27"/>
      <c r="N29" s="27"/>
      <c r="O29" s="27"/>
      <c r="P29" s="27"/>
      <c r="Q29" s="25"/>
      <c r="R29" s="27"/>
      <c r="S29" s="27"/>
      <c r="T29" s="27"/>
      <c r="U29" s="39"/>
      <c r="V29" s="39"/>
      <c r="W29" s="39"/>
      <c r="X29" s="27"/>
      <c r="Y29" s="27"/>
      <c r="Z29" s="27"/>
      <c r="AA29" s="27"/>
      <c r="AB29" s="27"/>
      <c r="AC29" s="27"/>
      <c r="AD29" s="27"/>
      <c r="AE29" s="27"/>
      <c r="AF29" s="25" t="s">
        <v>187</v>
      </c>
      <c r="AG29" s="27"/>
      <c r="AH29" s="27"/>
      <c r="AI29" s="27"/>
      <c r="AJ29" s="44">
        <v>1.2</v>
      </c>
      <c r="AK29" s="44">
        <v>1.2</v>
      </c>
      <c r="AL29" s="44">
        <v>1.2</v>
      </c>
      <c r="AM29" s="27"/>
      <c r="AN29" s="27"/>
      <c r="AO29" s="27"/>
      <c r="AP29" s="27"/>
      <c r="AQ29" s="27"/>
      <c r="AR29" s="27"/>
      <c r="AS29" s="27"/>
      <c r="AT29" s="27"/>
      <c r="AU29" s="25" t="s">
        <v>187</v>
      </c>
      <c r="AV29" s="27"/>
      <c r="AW29" s="27"/>
      <c r="AX29" s="27"/>
      <c r="AY29" s="27">
        <v>1.79</v>
      </c>
      <c r="AZ29" s="27">
        <v>1.79</v>
      </c>
      <c r="BA29" s="35">
        <f t="shared" si="1"/>
        <v>1.79</v>
      </c>
      <c r="BB29" s="27"/>
      <c r="BC29" s="27"/>
      <c r="BD29" s="27"/>
      <c r="BE29" s="27"/>
      <c r="BF29" s="27"/>
      <c r="BG29" s="27"/>
      <c r="BH29" s="27"/>
    </row>
    <row r="30" spans="1:60" ht="67.5">
      <c r="A30" s="27"/>
      <c r="B30" s="29" t="s">
        <v>188</v>
      </c>
      <c r="C30" s="20"/>
      <c r="D30" s="20"/>
      <c r="E30" s="27"/>
      <c r="F30" s="16">
        <v>0.49</v>
      </c>
      <c r="G30" s="16">
        <v>0.49</v>
      </c>
      <c r="H30" s="16">
        <v>0.49</v>
      </c>
      <c r="I30" s="27"/>
      <c r="J30" s="27"/>
      <c r="K30" s="27"/>
      <c r="L30" s="32"/>
      <c r="M30" s="32"/>
      <c r="N30" s="32"/>
      <c r="O30" s="32"/>
      <c r="P30" s="32"/>
      <c r="Q30" s="29"/>
      <c r="R30" s="32"/>
      <c r="S30" s="32"/>
      <c r="T30" s="32"/>
      <c r="U30" s="39"/>
      <c r="V30" s="39"/>
      <c r="W30" s="39"/>
      <c r="X30" s="32"/>
      <c r="Y30" s="32"/>
      <c r="Z30" s="32"/>
      <c r="AA30" s="32"/>
      <c r="AB30" s="32"/>
      <c r="AC30" s="32"/>
      <c r="AD30" s="32"/>
      <c r="AE30" s="32"/>
      <c r="AF30" s="29" t="s">
        <v>189</v>
      </c>
      <c r="AG30" s="32"/>
      <c r="AH30" s="32"/>
      <c r="AI30" s="32"/>
      <c r="AJ30" s="44">
        <v>0.6</v>
      </c>
      <c r="AK30" s="44">
        <v>0.6</v>
      </c>
      <c r="AL30" s="44">
        <v>0.6</v>
      </c>
      <c r="AM30" s="32"/>
      <c r="AN30" s="32"/>
      <c r="AO30" s="32"/>
      <c r="AP30" s="32"/>
      <c r="AQ30" s="32"/>
      <c r="AR30" s="32"/>
      <c r="AS30" s="32"/>
      <c r="AT30" s="32"/>
      <c r="AU30" s="29" t="s">
        <v>188</v>
      </c>
      <c r="AV30" s="32"/>
      <c r="AW30" s="32"/>
      <c r="AX30" s="32"/>
      <c r="AY30" s="32">
        <v>1.0900000000000001</v>
      </c>
      <c r="AZ30" s="32">
        <v>1.0900000000000001</v>
      </c>
      <c r="BA30" s="35">
        <f t="shared" si="1"/>
        <v>1.0900000000000001</v>
      </c>
      <c r="BB30" s="32"/>
      <c r="BC30" s="32"/>
      <c r="BD30" s="32"/>
      <c r="BE30" s="32"/>
      <c r="BF30" s="32"/>
      <c r="BG30" s="32"/>
      <c r="BH30" s="32"/>
    </row>
    <row r="31" spans="1:60" ht="33.75">
      <c r="A31" s="27"/>
      <c r="B31" s="30" t="s">
        <v>190</v>
      </c>
      <c r="C31" s="20"/>
      <c r="D31" s="31"/>
      <c r="E31" s="32"/>
      <c r="F31" s="33">
        <v>0.1</v>
      </c>
      <c r="G31" s="33">
        <v>0.1</v>
      </c>
      <c r="H31" s="33">
        <v>0.1</v>
      </c>
      <c r="I31" s="32"/>
      <c r="J31" s="32"/>
      <c r="K31" s="32"/>
      <c r="L31" s="32"/>
      <c r="M31" s="32"/>
      <c r="N31" s="32"/>
      <c r="O31" s="32"/>
      <c r="P31" s="32"/>
      <c r="Q31" s="29"/>
      <c r="R31" s="32"/>
      <c r="S31" s="32"/>
      <c r="T31" s="32"/>
      <c r="U31" s="41"/>
      <c r="V31" s="41"/>
      <c r="W31" s="41"/>
      <c r="X31" s="32"/>
      <c r="Y31" s="32"/>
      <c r="Z31" s="32"/>
      <c r="AA31" s="32"/>
      <c r="AB31" s="32"/>
      <c r="AC31" s="32"/>
      <c r="AD31" s="32"/>
      <c r="AE31" s="32"/>
      <c r="AF31" s="29" t="s">
        <v>191</v>
      </c>
      <c r="AG31" s="32"/>
      <c r="AH31" s="32"/>
      <c r="AI31" s="32"/>
      <c r="AJ31" s="46">
        <v>0.6</v>
      </c>
      <c r="AK31" s="46">
        <v>0.6</v>
      </c>
      <c r="AL31" s="46">
        <v>0.6</v>
      </c>
      <c r="AM31" s="32"/>
      <c r="AN31" s="32"/>
      <c r="AO31" s="32"/>
      <c r="AP31" s="32"/>
      <c r="AQ31" s="32"/>
      <c r="AR31" s="32"/>
      <c r="AS31" s="32"/>
      <c r="AT31" s="32"/>
      <c r="AU31" s="30" t="s">
        <v>190</v>
      </c>
      <c r="AV31" s="32"/>
      <c r="AW31" s="32"/>
      <c r="AX31" s="32"/>
      <c r="AY31" s="32">
        <v>0.7</v>
      </c>
      <c r="AZ31" s="32">
        <v>0.7</v>
      </c>
      <c r="BA31" s="35">
        <f t="shared" si="1"/>
        <v>0.7</v>
      </c>
      <c r="BB31" s="32"/>
      <c r="BC31" s="32"/>
      <c r="BD31" s="32"/>
      <c r="BE31" s="32"/>
      <c r="BF31" s="32"/>
      <c r="BG31" s="32"/>
      <c r="BH31" s="32"/>
    </row>
  </sheetData>
  <sheetProtection formatCells="0" formatColumns="0" formatRows="0"/>
  <mergeCells count="58">
    <mergeCell ref="BH5:BH6"/>
    <mergeCell ref="BC5:BC6"/>
    <mergeCell ref="BD5:BD6"/>
    <mergeCell ref="BE5:BE6"/>
    <mergeCell ref="BF5:BF6"/>
    <mergeCell ref="BG5:BG6"/>
    <mergeCell ref="AU5:AU6"/>
    <mergeCell ref="AV5:AV6"/>
    <mergeCell ref="AW5:AW6"/>
    <mergeCell ref="AX5:AX6"/>
    <mergeCell ref="AY5:AY6"/>
    <mergeCell ref="AP5:AP6"/>
    <mergeCell ref="AQ5:AQ6"/>
    <mergeCell ref="AR5:AR6"/>
    <mergeCell ref="AS5:AS6"/>
    <mergeCell ref="AT5:AT6"/>
    <mergeCell ref="AH5:AH6"/>
    <mergeCell ref="AI5:AI6"/>
    <mergeCell ref="AJ5:AJ6"/>
    <mergeCell ref="AN5:AN6"/>
    <mergeCell ref="AO5:AO6"/>
    <mergeCell ref="AC5:AC6"/>
    <mergeCell ref="AD5:AD6"/>
    <mergeCell ref="AE5:AE6"/>
    <mergeCell ref="AF5:AF6"/>
    <mergeCell ref="AG5:AG6"/>
    <mergeCell ref="U5:U6"/>
    <mergeCell ref="Y5:Y6"/>
    <mergeCell ref="Z5:Z6"/>
    <mergeCell ref="AA5:AA6"/>
    <mergeCell ref="AB5:AB6"/>
    <mergeCell ref="P5:P6"/>
    <mergeCell ref="Q5:Q6"/>
    <mergeCell ref="R5:R6"/>
    <mergeCell ref="S5:S6"/>
    <mergeCell ref="T5:T6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A2:AD2"/>
    <mergeCell ref="AE2:BH2"/>
    <mergeCell ref="A4:O4"/>
    <mergeCell ref="P4:AD4"/>
    <mergeCell ref="AE4:AS4"/>
    <mergeCell ref="AT4:BH4"/>
  </mergeCells>
  <phoneticPr fontId="0" type="noConversion"/>
  <printOptions horizontalCentered="1"/>
  <pageMargins left="0.39305555555555599" right="0.39305555555555599" top="0.39305555555555599" bottom="0.39305555555555599" header="0.39305555555555599" footer="0.39305555555555599"/>
  <pageSetup paperSize="8" scale="66" fitToHeight="500" orientation="landscape" verticalDpi="3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</vt:i4>
      </vt:variant>
    </vt:vector>
  </HeadingPairs>
  <TitlesOfParts>
    <vt:vector size="12" baseType="lpstr">
      <vt:lpstr>封面</vt:lpstr>
      <vt:lpstr>人员情况表</vt:lpstr>
      <vt:lpstr>资产情况表</vt:lpstr>
      <vt:lpstr>预算调整情况表</vt:lpstr>
      <vt:lpstr>封面!Print_Area</vt:lpstr>
      <vt:lpstr>人员情况表!Print_Area</vt:lpstr>
      <vt:lpstr>预算调整情况表!Print_Area</vt:lpstr>
      <vt:lpstr>资产情况表!Print_Area</vt:lpstr>
      <vt:lpstr>封面!Print_Titles</vt:lpstr>
      <vt:lpstr>人员情况表!Print_Titles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2019-01-07T03:03:00Z</cp:lastPrinted>
  <dcterms:created xsi:type="dcterms:W3CDTF">2014-08-06T10:28:00Z</dcterms:created>
  <dcterms:modified xsi:type="dcterms:W3CDTF">2019-08-02T05:13:29Z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2052-10.8.0.5648</vt:lpwstr>
  </property>
</Properties>
</file>