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definedNames>
    <definedName name="_xlnm.Print_Titles" localSheetId="0">Sheet1!$2:$7</definedName>
    <definedName name="_xlnm.Print_Area" localSheetId="0">Sheet1!$A$1:$O$14</definedName>
  </definedNames>
  <calcPr calcId="144525"/>
</workbook>
</file>

<file path=xl/sharedStrings.xml><?xml version="1.0" encoding="utf-8"?>
<sst xmlns="http://schemas.openxmlformats.org/spreadsheetml/2006/main" count="39" uniqueCount="36">
  <si>
    <r>
      <rPr>
        <sz val="12"/>
        <color theme="1"/>
        <rFont val="宋体"/>
        <charset val="134"/>
      </rPr>
      <t>附件：</t>
    </r>
    <r>
      <rPr>
        <sz val="12"/>
        <color theme="1"/>
        <rFont val="Times New Roman"/>
        <charset val="134"/>
      </rPr>
      <t xml:space="preserve">
              </t>
    </r>
    <r>
      <rPr>
        <sz val="24"/>
        <color theme="1"/>
        <rFont val="Times New Roman"/>
        <charset val="134"/>
      </rPr>
      <t xml:space="preserve">  </t>
    </r>
    <r>
      <rPr>
        <b/>
        <sz val="24"/>
        <color theme="1"/>
        <rFont val="方正小标宋_GBK"/>
        <charset val="134"/>
      </rPr>
      <t>岳普湖县第七批</t>
    </r>
    <r>
      <rPr>
        <b/>
        <sz val="24"/>
        <color theme="1"/>
        <rFont val="Times New Roman"/>
        <charset val="134"/>
      </rPr>
      <t>2021</t>
    </r>
    <r>
      <rPr>
        <b/>
        <sz val="24"/>
        <color theme="1"/>
        <rFont val="方正小标宋_GBK"/>
        <charset val="134"/>
      </rPr>
      <t>年度财政衔接推进乡村振兴补助资金结余资金项目计划备案表</t>
    </r>
  </si>
  <si>
    <r>
      <rPr>
        <sz val="12"/>
        <color theme="1"/>
        <rFont val="宋体"/>
        <charset val="134"/>
      </rPr>
      <t>单位：万元</t>
    </r>
  </si>
  <si>
    <r>
      <rPr>
        <sz val="12"/>
        <color theme="1"/>
        <rFont val="方正黑体简体"/>
        <charset val="134"/>
      </rPr>
      <t>原项目情况</t>
    </r>
  </si>
  <si>
    <r>
      <rPr>
        <sz val="12"/>
        <color theme="1"/>
        <rFont val="方正黑体简体"/>
        <charset val="134"/>
      </rPr>
      <t>结余资金项目情况</t>
    </r>
  </si>
  <si>
    <r>
      <rPr>
        <sz val="12"/>
        <color theme="1"/>
        <rFont val="方正黑体简体"/>
        <charset val="134"/>
      </rPr>
      <t>序号</t>
    </r>
  </si>
  <si>
    <r>
      <rPr>
        <sz val="12"/>
        <color theme="1"/>
        <rFont val="方正黑体简体"/>
        <charset val="134"/>
      </rPr>
      <t>年度</t>
    </r>
  </si>
  <si>
    <r>
      <rPr>
        <sz val="12"/>
        <color theme="1"/>
        <rFont val="方正黑体简体"/>
        <charset val="134"/>
      </rPr>
      <t>项目名称</t>
    </r>
  </si>
  <si>
    <r>
      <rPr>
        <sz val="12"/>
        <color theme="1"/>
        <rFont val="方正黑体简体"/>
        <charset val="134"/>
      </rPr>
      <t>项目资金</t>
    </r>
  </si>
  <si>
    <r>
      <rPr>
        <sz val="12"/>
        <color theme="1"/>
        <rFont val="方正黑体简体"/>
        <charset val="134"/>
      </rPr>
      <t>原项目批准文号</t>
    </r>
  </si>
  <si>
    <r>
      <rPr>
        <sz val="12"/>
        <color theme="1"/>
        <rFont val="方正黑体简体"/>
        <charset val="134"/>
      </rPr>
      <t>结余资金</t>
    </r>
  </si>
  <si>
    <r>
      <rPr>
        <sz val="12"/>
        <rFont val="方正黑体简体"/>
        <charset val="134"/>
      </rPr>
      <t>序号</t>
    </r>
  </si>
  <si>
    <r>
      <rPr>
        <sz val="12"/>
        <rFont val="方正黑体简体"/>
        <charset val="134"/>
      </rPr>
      <t>项目名称</t>
    </r>
  </si>
  <si>
    <r>
      <rPr>
        <sz val="12"/>
        <rFont val="方正黑体简体"/>
        <charset val="134"/>
      </rPr>
      <t>项目类别</t>
    </r>
  </si>
  <si>
    <r>
      <rPr>
        <sz val="12"/>
        <rFont val="方正黑体简体"/>
        <charset val="134"/>
      </rPr>
      <t>建设地点</t>
    </r>
  </si>
  <si>
    <r>
      <rPr>
        <sz val="12"/>
        <rFont val="方正黑体简体"/>
        <charset val="134"/>
      </rPr>
      <t>建设内容</t>
    </r>
  </si>
  <si>
    <r>
      <rPr>
        <sz val="12"/>
        <rFont val="方正黑体简体"/>
        <charset val="134"/>
      </rPr>
      <t>项目资金</t>
    </r>
  </si>
  <si>
    <r>
      <rPr>
        <sz val="12"/>
        <rFont val="方正黑体简体"/>
        <charset val="134"/>
      </rPr>
      <t>扶持的贫困户</t>
    </r>
  </si>
  <si>
    <r>
      <rPr>
        <sz val="12"/>
        <rFont val="方正黑体简体"/>
        <charset val="134"/>
      </rPr>
      <t>项目负责人</t>
    </r>
  </si>
  <si>
    <r>
      <rPr>
        <sz val="12"/>
        <rFont val="方正黑体简体"/>
        <charset val="134"/>
      </rPr>
      <t>其中：</t>
    </r>
    <r>
      <rPr>
        <sz val="12"/>
        <rFont val="Times New Roman"/>
        <charset val="134"/>
      </rPr>
      <t xml:space="preserve">
</t>
    </r>
    <r>
      <rPr>
        <sz val="12"/>
        <rFont val="方正黑体简体"/>
        <charset val="134"/>
      </rPr>
      <t>减贫户</t>
    </r>
  </si>
  <si>
    <r>
      <rPr>
        <b/>
        <sz val="12"/>
        <color theme="1"/>
        <rFont val="宋体"/>
        <charset val="134"/>
      </rPr>
      <t>合计</t>
    </r>
  </si>
  <si>
    <r>
      <rPr>
        <sz val="12"/>
        <rFont val="宋体"/>
        <charset val="134"/>
      </rPr>
      <t>小额信贷违规享受退回资金</t>
    </r>
  </si>
  <si>
    <r>
      <rPr>
        <sz val="12"/>
        <rFont val="宋体"/>
        <charset val="134"/>
      </rPr>
      <t>喀地财扶【</t>
    </r>
    <r>
      <rPr>
        <sz val="12"/>
        <rFont val="Times New Roman"/>
        <charset val="134"/>
      </rPr>
      <t>2018</t>
    </r>
    <r>
      <rPr>
        <sz val="12"/>
        <rFont val="宋体"/>
        <charset val="134"/>
      </rPr>
      <t>】</t>
    </r>
    <r>
      <rPr>
        <sz val="12"/>
        <rFont val="Times New Roman"/>
        <charset val="134"/>
      </rPr>
      <t>62</t>
    </r>
    <r>
      <rPr>
        <sz val="12"/>
        <rFont val="宋体"/>
        <charset val="134"/>
      </rPr>
      <t>号</t>
    </r>
  </si>
  <si>
    <r>
      <rPr>
        <sz val="12"/>
        <rFont val="宋体"/>
        <charset val="134"/>
      </rPr>
      <t>雨露计划项目</t>
    </r>
  </si>
  <si>
    <r>
      <rPr>
        <sz val="12"/>
        <rFont val="宋体"/>
        <charset val="134"/>
      </rPr>
      <t>其他</t>
    </r>
  </si>
  <si>
    <r>
      <rPr>
        <sz val="12"/>
        <rFont val="宋体"/>
        <charset val="134"/>
      </rPr>
      <t>岳普湖镇、岳普湖乡、也克先拜巴扎镇、艾西曼镇、色也克乡、阿其克乡、铁热木镇、巴依阿瓦提乡、阿洪鲁库木乡。</t>
    </r>
  </si>
  <si>
    <r>
      <rPr>
        <sz val="12"/>
        <rFont val="宋体"/>
        <charset val="134"/>
      </rPr>
      <t>总投资：</t>
    </r>
    <r>
      <rPr>
        <sz val="12"/>
        <rFont val="Times New Roman"/>
        <charset val="134"/>
      </rPr>
      <t>540.9</t>
    </r>
    <r>
      <rPr>
        <sz val="12"/>
        <rFont val="宋体"/>
        <charset val="134"/>
      </rPr>
      <t>万元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建设内容：为中等职业学校、技工学校贫困家庭子女</t>
    </r>
    <r>
      <rPr>
        <sz val="12"/>
        <rFont val="Times New Roman"/>
        <charset val="134"/>
      </rPr>
      <t>1803</t>
    </r>
    <r>
      <rPr>
        <sz val="12"/>
        <rFont val="宋体"/>
        <charset val="134"/>
      </rPr>
      <t>名，进行就学补助。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补助标准：每年每生</t>
    </r>
    <r>
      <rPr>
        <sz val="12"/>
        <rFont val="Times New Roman"/>
        <charset val="134"/>
      </rPr>
      <t>3000</t>
    </r>
    <r>
      <rPr>
        <sz val="12"/>
        <rFont val="宋体"/>
        <charset val="134"/>
      </rPr>
      <t>元</t>
    </r>
  </si>
  <si>
    <r>
      <rPr>
        <sz val="12"/>
        <rFont val="宋体"/>
        <charset val="134"/>
      </rPr>
      <t>吾斯曼</t>
    </r>
    <r>
      <rPr>
        <sz val="12"/>
        <rFont val="MS Gothic"/>
        <charset val="134"/>
      </rPr>
      <t>・</t>
    </r>
    <r>
      <rPr>
        <sz val="12"/>
        <rFont val="宋体"/>
        <charset val="134"/>
      </rPr>
      <t>库都斯</t>
    </r>
  </si>
  <si>
    <r>
      <rPr>
        <sz val="11"/>
        <color theme="1"/>
        <rFont val="宋体"/>
        <charset val="134"/>
      </rPr>
      <t>艾西曼镇尤库日艾西曼（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）村胡杨林文化公园道路建设项目</t>
    </r>
  </si>
  <si>
    <r>
      <rPr>
        <sz val="12"/>
        <rFont val="宋体"/>
        <charset val="134"/>
      </rPr>
      <t>喀地财扶【</t>
    </r>
    <r>
      <rPr>
        <sz val="12"/>
        <rFont val="Times New Roman"/>
        <charset val="134"/>
      </rPr>
      <t>2021</t>
    </r>
    <r>
      <rPr>
        <sz val="12"/>
        <rFont val="宋体"/>
        <charset val="134"/>
      </rPr>
      <t>】</t>
    </r>
    <r>
      <rPr>
        <sz val="12"/>
        <rFont val="Times New Roman"/>
        <charset val="134"/>
      </rPr>
      <t>3</t>
    </r>
    <r>
      <rPr>
        <sz val="12"/>
        <rFont val="宋体"/>
        <charset val="134"/>
      </rPr>
      <t>号</t>
    </r>
  </si>
  <si>
    <r>
      <rPr>
        <sz val="11"/>
        <color theme="1"/>
        <rFont val="宋体"/>
        <charset val="134"/>
      </rPr>
      <t>岳普湖乡尤库日提埂（</t>
    </r>
    <r>
      <rPr>
        <sz val="11"/>
        <color theme="1"/>
        <rFont val="Times New Roman"/>
        <charset val="134"/>
      </rPr>
      <t>7</t>
    </r>
    <r>
      <rPr>
        <sz val="11"/>
        <color theme="1"/>
        <rFont val="宋体"/>
        <charset val="134"/>
      </rPr>
      <t>）村无花果精品示范园基础设施配套建设项目</t>
    </r>
  </si>
  <si>
    <r>
      <rPr>
        <sz val="11"/>
        <color theme="1"/>
        <rFont val="宋体"/>
        <charset val="134"/>
      </rPr>
      <t>阿洪鲁库木乡喀力尕其（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）村防渗渠建设项目</t>
    </r>
  </si>
  <si>
    <r>
      <rPr>
        <sz val="11"/>
        <color theme="1"/>
        <rFont val="宋体"/>
        <charset val="134"/>
      </rPr>
      <t>阿其克乡庭院果蔬管道灌溉建设项目</t>
    </r>
    <r>
      <rPr>
        <sz val="11"/>
        <color theme="1"/>
        <rFont val="Times New Roman"/>
        <charset val="134"/>
      </rPr>
      <t>(</t>
    </r>
    <r>
      <rPr>
        <sz val="11"/>
        <color theme="1"/>
        <rFont val="宋体"/>
        <charset val="134"/>
      </rPr>
      <t>以工代赈</t>
    </r>
    <r>
      <rPr>
        <sz val="11"/>
        <color theme="1"/>
        <rFont val="Times New Roman"/>
        <charset val="134"/>
      </rPr>
      <t>)</t>
    </r>
  </si>
  <si>
    <r>
      <rPr>
        <sz val="12"/>
        <rFont val="宋体"/>
        <charset val="134"/>
      </rPr>
      <t>喀地财扶【</t>
    </r>
    <r>
      <rPr>
        <sz val="12"/>
        <rFont val="Times New Roman"/>
        <charset val="134"/>
      </rPr>
      <t>2020</t>
    </r>
    <r>
      <rPr>
        <sz val="12"/>
        <rFont val="宋体"/>
        <charset val="134"/>
      </rPr>
      <t>】</t>
    </r>
    <r>
      <rPr>
        <sz val="12"/>
        <rFont val="Times New Roman"/>
        <charset val="134"/>
      </rPr>
      <t>14</t>
    </r>
    <r>
      <rPr>
        <sz val="12"/>
        <rFont val="宋体"/>
        <charset val="134"/>
      </rPr>
      <t>号</t>
    </r>
  </si>
  <si>
    <r>
      <rPr>
        <sz val="11"/>
        <color theme="1"/>
        <rFont val="宋体"/>
        <charset val="134"/>
      </rPr>
      <t>艾西曼镇蔬菜产业园基础设施配套建设项目</t>
    </r>
    <r>
      <rPr>
        <sz val="11"/>
        <color theme="1"/>
        <rFont val="Times New Roman"/>
        <charset val="134"/>
      </rPr>
      <t>(</t>
    </r>
    <r>
      <rPr>
        <sz val="11"/>
        <color theme="1"/>
        <rFont val="宋体"/>
        <charset val="134"/>
      </rPr>
      <t>以工代赈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</si>
  <si>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宋体"/>
        <charset val="134"/>
      </rPr>
      <t>农村道路管护人员补助项目</t>
    </r>
  </si>
  <si>
    <r>
      <rPr>
        <sz val="12"/>
        <rFont val="宋体"/>
        <charset val="134"/>
      </rPr>
      <t>喀地财扶【</t>
    </r>
    <r>
      <rPr>
        <sz val="12"/>
        <rFont val="Times New Roman"/>
        <charset val="134"/>
      </rPr>
      <t>2021</t>
    </r>
    <r>
      <rPr>
        <sz val="12"/>
        <rFont val="宋体"/>
        <charset val="134"/>
      </rPr>
      <t>】</t>
    </r>
    <r>
      <rPr>
        <sz val="12"/>
        <rFont val="Times New Roman"/>
        <charset val="134"/>
      </rPr>
      <t>17</t>
    </r>
    <r>
      <rPr>
        <sz val="12"/>
        <rFont val="宋体"/>
        <charset val="134"/>
      </rPr>
      <t>号</t>
    </r>
  </si>
</sst>
</file>

<file path=xl/styles.xml><?xml version="1.0" encoding="utf-8"?>
<styleSheet xmlns="http://schemas.openxmlformats.org/spreadsheetml/2006/main">
  <numFmts count="7">
    <numFmt numFmtId="176" formatCode="0.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_ "/>
    <numFmt numFmtId="178" formatCode="0.000000_ "/>
  </numFmts>
  <fonts count="35">
    <font>
      <sz val="11"/>
      <color theme="1"/>
      <name val="宋体"/>
      <charset val="134"/>
      <scheme val="minor"/>
    </font>
    <font>
      <sz val="24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宋体"/>
      <charset val="134"/>
    </font>
    <font>
      <sz val="12"/>
      <name val="Times New Roman"/>
      <charset val="134"/>
    </font>
    <font>
      <b/>
      <sz val="12"/>
      <color theme="1"/>
      <name val="Times New Roman"/>
      <charset val="134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24"/>
      <color theme="1"/>
      <name val="方正小标宋_GBK"/>
      <charset val="134"/>
    </font>
    <font>
      <b/>
      <sz val="24"/>
      <color theme="1"/>
      <name val="Times New Roman"/>
      <charset val="134"/>
    </font>
    <font>
      <sz val="12"/>
      <color theme="1"/>
      <name val="方正黑体简体"/>
      <charset val="134"/>
    </font>
    <font>
      <sz val="12"/>
      <name val="方正黑体简体"/>
      <charset val="134"/>
    </font>
    <font>
      <b/>
      <sz val="12"/>
      <color theme="1"/>
      <name val="宋体"/>
      <charset val="134"/>
    </font>
    <font>
      <sz val="12"/>
      <name val="MS Gothic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4" fillId="28" borderId="16" applyNumberFormat="0" applyAlignment="0" applyProtection="0">
      <alignment vertical="center"/>
    </xf>
    <xf numFmtId="0" fontId="26" fillId="28" borderId="11" applyNumberFormat="0" applyAlignment="0" applyProtection="0">
      <alignment vertical="center"/>
    </xf>
    <xf numFmtId="0" fontId="14" fillId="15" borderId="12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3" fillId="0" borderId="0">
      <alignment vertical="top"/>
      <protection locked="0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178" fontId="5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5" fillId="0" borderId="5" xfId="50" applyNumberFormat="1" applyFont="1" applyFill="1" applyBorder="1" applyAlignment="1" applyProtection="1">
      <alignment horizontal="justify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49" fontId="3" fillId="0" borderId="5" xfId="0" applyNumberFormat="1" applyFont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5" fillId="0" borderId="5" xfId="0" applyNumberFormat="1" applyFont="1" applyFill="1" applyBorder="1" applyAlignment="1">
      <alignment vertical="center" wrapText="1"/>
    </xf>
    <xf numFmtId="0" fontId="7" fillId="0" borderId="6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4"/>
  <sheetViews>
    <sheetView tabSelected="1" view="pageBreakPreview" zoomScale="85" zoomScaleNormal="70" workbookViewId="0">
      <selection activeCell="K8" sqref="K8:K14"/>
    </sheetView>
  </sheetViews>
  <sheetFormatPr defaultColWidth="9" defaultRowHeight="13.8"/>
  <cols>
    <col min="1" max="1" width="4.5" style="4" customWidth="1"/>
    <col min="2" max="2" width="6.0462962962963" style="4" customWidth="1"/>
    <col min="3" max="3" width="24.8148148148148" style="4" customWidth="1"/>
    <col min="4" max="4" width="10.7037037037037" style="5" customWidth="1"/>
    <col min="5" max="5" width="23.1759259259259" style="5" customWidth="1"/>
    <col min="6" max="6" width="13.3333333333333" style="6" customWidth="1"/>
    <col min="7" max="7" width="2.69444444444444" style="4" customWidth="1"/>
    <col min="8" max="8" width="12.6944444444444" style="4" customWidth="1"/>
    <col min="9" max="9" width="6.78703703703704" style="5" customWidth="1"/>
    <col min="10" max="10" width="24.2777777777778" style="5" customWidth="1"/>
    <col min="11" max="11" width="37.4537037037037" style="4" customWidth="1"/>
    <col min="12" max="12" width="12.8518518518519" style="4" customWidth="1"/>
    <col min="13" max="13" width="9" style="4" customWidth="1"/>
    <col min="14" max="14" width="8.25" style="4" customWidth="1"/>
    <col min="15" max="15" width="4.26851851851852" style="4" customWidth="1"/>
    <col min="16" max="17" width="9" style="4"/>
    <col min="18" max="18" width="63.3333333333333" style="4" customWidth="1"/>
    <col min="19" max="16384" width="9" style="4"/>
  </cols>
  <sheetData>
    <row r="1" spans="1: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32"/>
    </row>
    <row r="2" s="1" customFormat="1" ht="51" customHeight="1" spans="1:15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33"/>
    </row>
    <row r="3" ht="23" customHeight="1" spans="1:15">
      <c r="A3" s="11"/>
      <c r="B3" s="11"/>
      <c r="C3" s="11"/>
      <c r="D3" s="12"/>
      <c r="E3" s="12"/>
      <c r="F3" s="13"/>
      <c r="G3" s="11"/>
      <c r="H3" s="11"/>
      <c r="I3" s="12"/>
      <c r="J3" s="12"/>
      <c r="K3" s="11"/>
      <c r="L3" s="11"/>
      <c r="M3" s="12" t="s">
        <v>1</v>
      </c>
      <c r="N3" s="12"/>
      <c r="O3" s="12"/>
    </row>
    <row r="4" s="2" customFormat="1" ht="24" customHeight="1" spans="1:15">
      <c r="A4" s="14" t="s">
        <v>2</v>
      </c>
      <c r="B4" s="14"/>
      <c r="C4" s="14"/>
      <c r="D4" s="14"/>
      <c r="E4" s="14"/>
      <c r="F4" s="14"/>
      <c r="G4" s="14" t="s">
        <v>3</v>
      </c>
      <c r="H4" s="14"/>
      <c r="I4" s="14"/>
      <c r="J4" s="14"/>
      <c r="K4" s="14"/>
      <c r="L4" s="14"/>
      <c r="M4" s="14"/>
      <c r="N4" s="14"/>
      <c r="O4" s="14"/>
    </row>
    <row r="5" s="2" customFormat="1" ht="29" customHeight="1" spans="1:15">
      <c r="A5" s="14" t="s">
        <v>4</v>
      </c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/>
      <c r="O5" s="15" t="s">
        <v>17</v>
      </c>
    </row>
    <row r="6" s="3" customFormat="1" ht="58" customHeight="1" spans="1:15">
      <c r="A6" s="14"/>
      <c r="B6" s="14"/>
      <c r="C6" s="14"/>
      <c r="D6" s="14"/>
      <c r="E6" s="14"/>
      <c r="F6" s="14"/>
      <c r="G6" s="15"/>
      <c r="H6" s="15"/>
      <c r="I6" s="15"/>
      <c r="J6" s="15"/>
      <c r="K6" s="15"/>
      <c r="L6" s="15"/>
      <c r="M6" s="15"/>
      <c r="N6" s="15" t="s">
        <v>18</v>
      </c>
      <c r="O6" s="15"/>
    </row>
    <row r="7" s="3" customFormat="1" ht="27" customHeight="1" spans="1:15">
      <c r="A7" s="16" t="s">
        <v>19</v>
      </c>
      <c r="B7" s="16"/>
      <c r="C7" s="16"/>
      <c r="D7" s="17">
        <f>SUM(D8:D14)</f>
        <v>2520.6</v>
      </c>
      <c r="E7" s="18"/>
      <c r="F7" s="19">
        <f>SUM(F8:F14)</f>
        <v>61.58779</v>
      </c>
      <c r="G7" s="20"/>
      <c r="H7" s="11"/>
      <c r="I7" s="11"/>
      <c r="J7" s="34"/>
      <c r="K7" s="34"/>
      <c r="L7" s="12">
        <f>SUM(L8:L8)</f>
        <v>61.58779</v>
      </c>
      <c r="M7" s="12"/>
      <c r="N7" s="12"/>
      <c r="O7" s="12"/>
    </row>
    <row r="8" ht="131" customHeight="1" spans="1:15">
      <c r="A8" s="21">
        <v>1</v>
      </c>
      <c r="B8" s="22">
        <v>2019</v>
      </c>
      <c r="C8" s="23" t="s">
        <v>20</v>
      </c>
      <c r="D8" s="17"/>
      <c r="E8" s="23" t="s">
        <v>21</v>
      </c>
      <c r="F8" s="24">
        <v>0.011963</v>
      </c>
      <c r="G8" s="25">
        <v>1</v>
      </c>
      <c r="H8" s="25" t="s">
        <v>22</v>
      </c>
      <c r="I8" s="25" t="s">
        <v>23</v>
      </c>
      <c r="J8" s="25" t="s">
        <v>24</v>
      </c>
      <c r="K8" s="35" t="s">
        <v>25</v>
      </c>
      <c r="L8" s="25">
        <f>F7</f>
        <v>61.58779</v>
      </c>
      <c r="M8" s="25"/>
      <c r="N8" s="25"/>
      <c r="O8" s="25" t="s">
        <v>26</v>
      </c>
    </row>
    <row r="9" ht="67" customHeight="1" spans="1:15">
      <c r="A9" s="26">
        <v>2</v>
      </c>
      <c r="B9" s="26">
        <v>2021</v>
      </c>
      <c r="C9" s="27" t="s">
        <v>27</v>
      </c>
      <c r="D9" s="26">
        <v>350</v>
      </c>
      <c r="E9" s="23" t="s">
        <v>28</v>
      </c>
      <c r="F9" s="28">
        <v>1.207766</v>
      </c>
      <c r="G9" s="29"/>
      <c r="H9" s="29"/>
      <c r="I9" s="29"/>
      <c r="J9" s="29"/>
      <c r="K9" s="29"/>
      <c r="L9" s="29"/>
      <c r="M9" s="29"/>
      <c r="N9" s="29"/>
      <c r="O9" s="29"/>
    </row>
    <row r="10" ht="66" customHeight="1" spans="1:15">
      <c r="A10" s="26">
        <v>3</v>
      </c>
      <c r="B10" s="26">
        <v>2021</v>
      </c>
      <c r="C10" s="27" t="s">
        <v>29</v>
      </c>
      <c r="D10" s="26">
        <v>697</v>
      </c>
      <c r="E10" s="23" t="s">
        <v>28</v>
      </c>
      <c r="F10" s="28">
        <v>3.815832</v>
      </c>
      <c r="G10" s="29"/>
      <c r="H10" s="29"/>
      <c r="I10" s="29"/>
      <c r="J10" s="29"/>
      <c r="K10" s="29"/>
      <c r="L10" s="29"/>
      <c r="M10" s="29"/>
      <c r="N10" s="29"/>
      <c r="O10" s="29"/>
    </row>
    <row r="11" ht="37" customHeight="1" spans="1:15">
      <c r="A11" s="26">
        <v>4</v>
      </c>
      <c r="B11" s="26">
        <v>2021</v>
      </c>
      <c r="C11" s="27" t="s">
        <v>30</v>
      </c>
      <c r="D11" s="26">
        <v>190</v>
      </c>
      <c r="E11" s="23" t="s">
        <v>28</v>
      </c>
      <c r="F11" s="28">
        <v>2.931638</v>
      </c>
      <c r="G11" s="29"/>
      <c r="H11" s="29"/>
      <c r="I11" s="29"/>
      <c r="J11" s="29"/>
      <c r="K11" s="29"/>
      <c r="L11" s="29"/>
      <c r="M11" s="29"/>
      <c r="N11" s="29"/>
      <c r="O11" s="29"/>
    </row>
    <row r="12" ht="36" customHeight="1" spans="1:15">
      <c r="A12" s="26">
        <v>5</v>
      </c>
      <c r="B12" s="26">
        <v>2021</v>
      </c>
      <c r="C12" s="27" t="s">
        <v>31</v>
      </c>
      <c r="D12" s="26">
        <v>160</v>
      </c>
      <c r="E12" s="23" t="s">
        <v>32</v>
      </c>
      <c r="F12" s="28">
        <v>13.324906</v>
      </c>
      <c r="G12" s="29"/>
      <c r="H12" s="29"/>
      <c r="I12" s="29"/>
      <c r="J12" s="29"/>
      <c r="K12" s="29"/>
      <c r="L12" s="29"/>
      <c r="M12" s="29"/>
      <c r="N12" s="29"/>
      <c r="O12" s="29"/>
    </row>
    <row r="13" ht="45" customHeight="1" spans="1:15">
      <c r="A13" s="26">
        <v>6</v>
      </c>
      <c r="B13" s="26">
        <v>2021</v>
      </c>
      <c r="C13" s="27" t="s">
        <v>33</v>
      </c>
      <c r="D13" s="26">
        <v>400</v>
      </c>
      <c r="E13" s="23" t="s">
        <v>32</v>
      </c>
      <c r="F13" s="30">
        <v>40.195685</v>
      </c>
      <c r="G13" s="29"/>
      <c r="H13" s="29"/>
      <c r="I13" s="29"/>
      <c r="J13" s="29"/>
      <c r="K13" s="29"/>
      <c r="L13" s="29"/>
      <c r="M13" s="29"/>
      <c r="N13" s="29"/>
      <c r="O13" s="29"/>
    </row>
    <row r="14" ht="40" customHeight="1" spans="1:15">
      <c r="A14" s="26">
        <v>7</v>
      </c>
      <c r="B14" s="26">
        <v>2021</v>
      </c>
      <c r="C14" s="27" t="s">
        <v>34</v>
      </c>
      <c r="D14" s="26">
        <v>723.6</v>
      </c>
      <c r="E14" s="23" t="s">
        <v>35</v>
      </c>
      <c r="F14" s="30">
        <v>0.1</v>
      </c>
      <c r="G14" s="31"/>
      <c r="H14" s="31"/>
      <c r="I14" s="31"/>
      <c r="J14" s="31"/>
      <c r="K14" s="31"/>
      <c r="L14" s="31"/>
      <c r="M14" s="31"/>
      <c r="N14" s="31"/>
      <c r="O14" s="31"/>
    </row>
  </sheetData>
  <mergeCells count="29">
    <mergeCell ref="I3:J3"/>
    <mergeCell ref="M3:O3"/>
    <mergeCell ref="A4:F4"/>
    <mergeCell ref="G4:O4"/>
    <mergeCell ref="M5:N5"/>
    <mergeCell ref="A7:C7"/>
    <mergeCell ref="A5:A6"/>
    <mergeCell ref="B5:B6"/>
    <mergeCell ref="C5:C6"/>
    <mergeCell ref="D5:D6"/>
    <mergeCell ref="E5:E6"/>
    <mergeCell ref="F5:F6"/>
    <mergeCell ref="G5:G6"/>
    <mergeCell ref="G8:G14"/>
    <mergeCell ref="H5:H6"/>
    <mergeCell ref="H8:H14"/>
    <mergeCell ref="I5:I6"/>
    <mergeCell ref="I8:I14"/>
    <mergeCell ref="J5:J6"/>
    <mergeCell ref="J8:J14"/>
    <mergeCell ref="K5:K6"/>
    <mergeCell ref="K8:K14"/>
    <mergeCell ref="L5:L6"/>
    <mergeCell ref="L8:L14"/>
    <mergeCell ref="M8:M14"/>
    <mergeCell ref="N8:N14"/>
    <mergeCell ref="O5:O6"/>
    <mergeCell ref="O8:O14"/>
    <mergeCell ref="A1:O2"/>
  </mergeCells>
  <printOptions horizontalCentered="1"/>
  <pageMargins left="0.590277777777778" right="0.590277777777778" top="0.590277777777778" bottom="0.590277777777778" header="0.393055555555556" footer="0.393055555555556"/>
  <pageSetup paperSize="9" scale="6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qzuser</cp:lastModifiedBy>
  <dcterms:created xsi:type="dcterms:W3CDTF">2018-02-27T11:14:00Z</dcterms:created>
  <dcterms:modified xsi:type="dcterms:W3CDTF">2021-12-04T05:30:00Z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F11A653EAABC47F8BE38CCD7CFA200CF</vt:lpwstr>
  </property>
</Properties>
</file>